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<sst xmlns="http://schemas.openxmlformats.org/spreadsheetml/2006/main" count="88" uniqueCount="60">
  <si>
    <t>за обект "Рехабилитация на открити складове в тила на западния кей на пристанищен терминал Русе-изток"</t>
  </si>
  <si>
    <t>№ по ред</t>
  </si>
  <si>
    <t>Наименование на работата</t>
  </si>
  <si>
    <t>Ед. мярка</t>
  </si>
  <si>
    <t>Количество</t>
  </si>
  <si>
    <t>Ед. цена</t>
  </si>
  <si>
    <t>Стойност в    лв.</t>
  </si>
  <si>
    <t xml:space="preserve">  І. Отводняване</t>
  </si>
  <si>
    <t>Канавка</t>
  </si>
  <si>
    <r>
      <t>Изкоп с багер на транспорт за канавка и канал</t>
    </r>
    <r>
      <rPr>
        <sz val="12"/>
        <rFont val="Times New Roman"/>
        <family val="1"/>
      </rPr>
      <t xml:space="preserve">                      </t>
    </r>
  </si>
  <si>
    <r>
      <t>м</t>
    </r>
    <r>
      <rPr>
        <vertAlign val="superscript"/>
        <sz val="12"/>
        <rFont val="Times New Roman"/>
        <family val="1"/>
      </rPr>
      <t>3</t>
    </r>
  </si>
  <si>
    <r>
      <t>Доизкопаване и подравняване  ръчно</t>
    </r>
    <r>
      <rPr>
        <sz val="12"/>
        <rFont val="Times New Roman"/>
        <family val="1"/>
      </rPr>
      <t xml:space="preserve">                       </t>
    </r>
  </si>
  <si>
    <t>Доставка и полагане на подложен бетон В10</t>
  </si>
  <si>
    <t>Направа и разваляне на кофраж за канавка</t>
  </si>
  <si>
    <r>
      <t>м</t>
    </r>
    <r>
      <rPr>
        <vertAlign val="superscript"/>
        <sz val="12"/>
        <rFont val="Times New Roman"/>
        <family val="1"/>
      </rPr>
      <t>2</t>
    </r>
  </si>
  <si>
    <t xml:space="preserve">Доставка и монтаж на армировка </t>
  </si>
  <si>
    <t>кг</t>
  </si>
  <si>
    <t>Закладни части за вътрешен ръб канавка</t>
  </si>
  <si>
    <t>Доставка и полагане на бетон В30 за канавка</t>
  </si>
  <si>
    <t>Решетка за отводнителна канавка с ширина 33,5 см  – по БДС или по детайл</t>
  </si>
  <si>
    <t>м</t>
  </si>
  <si>
    <t xml:space="preserve">Доставка и монтаж на дебелостенна тръба PVC ф200 </t>
  </si>
  <si>
    <t>Пробиване на отвори в съществуващи шахти</t>
  </si>
  <si>
    <t>бр.</t>
  </si>
  <si>
    <t>Преработка на съществуващи шахти</t>
  </si>
  <si>
    <t>Демонтаж и монтаж на ст.бет.плочи 2/2 м с чугунени капаци и изравняване на горното им ниво с нивото на тротоара</t>
  </si>
  <si>
    <t>Доставка и монтаж на гривна за чугунен капак за шахта и разваляне на тухлена зидария до нивото на трошено-каменната настилка</t>
  </si>
  <si>
    <t>Циментова замазка с теракол – двукратно вътре по съществуващи шахти</t>
  </si>
  <si>
    <t>Извозване на излишни  земни маси на 2 км</t>
  </si>
  <si>
    <t>Обратен насип върху зауств.тръби и покрай канавката с трамбоване на пластове по 10 см с ръчно-механична трамбовка</t>
  </si>
  <si>
    <t xml:space="preserve">Почистване и промиване на съществуваща канализация (РШ1 до РШ3) – механизирано с високо атмосферна мобилна помпа </t>
  </si>
  <si>
    <t>Изпитване на съществуващата канализация</t>
  </si>
  <si>
    <t xml:space="preserve"> ІІ. Настилки</t>
  </si>
  <si>
    <t>Изкоп с багер на транспорт</t>
  </si>
  <si>
    <r>
      <t>м</t>
    </r>
    <r>
      <rPr>
        <vertAlign val="superscript"/>
        <sz val="13"/>
        <rFont val="Book Antiqua"/>
        <family val="1"/>
      </rPr>
      <t>3</t>
    </r>
  </si>
  <si>
    <t>Извозване на излишни  земни маси /т.9./ на 2 км</t>
  </si>
  <si>
    <t>Подравняване на земната основа с булдозер</t>
  </si>
  <si>
    <r>
      <t>м</t>
    </r>
    <r>
      <rPr>
        <vertAlign val="superscript"/>
        <sz val="13"/>
        <rFont val="Book Antiqua"/>
        <family val="1"/>
      </rPr>
      <t>2</t>
    </r>
  </si>
  <si>
    <r>
      <t>Валиране на земната основа с виброваляк до Е</t>
    </r>
    <r>
      <rPr>
        <sz val="12"/>
        <rFont val="Arial"/>
        <family val="0"/>
      </rPr>
      <t>≥</t>
    </r>
    <r>
      <rPr>
        <sz val="12"/>
        <rFont val="Times New Roman"/>
        <family val="1"/>
      </rPr>
      <t>60 МРа или I</t>
    </r>
    <r>
      <rPr>
        <vertAlign val="subscript"/>
        <sz val="13"/>
        <rFont val="Book Antiqua"/>
        <family val="1"/>
      </rPr>
      <t xml:space="preserve">D </t>
    </r>
    <r>
      <rPr>
        <sz val="13"/>
        <rFont val="Book Antiqua"/>
        <family val="1"/>
      </rPr>
      <t xml:space="preserve">= </t>
    </r>
    <r>
      <rPr>
        <sz val="12"/>
        <rFont val="Times New Roman"/>
        <family val="1"/>
      </rPr>
      <t>0.7</t>
    </r>
  </si>
  <si>
    <r>
      <t>Доставка на трошен камък 5-75 мм
1818 м2 х 0.20 = 363,6 м</t>
    </r>
    <r>
      <rPr>
        <vertAlign val="superscript"/>
        <sz val="12"/>
        <rFont val="Times New Roman"/>
        <family val="1"/>
      </rPr>
      <t>3</t>
    </r>
  </si>
  <si>
    <t>Разриване на трошен камък за пласт от 20 см с булдозер</t>
  </si>
  <si>
    <r>
      <t>Валиране с виброваляк до Е</t>
    </r>
    <r>
      <rPr>
        <sz val="12"/>
        <rFont val="Arial"/>
        <family val="0"/>
      </rPr>
      <t>≥</t>
    </r>
    <r>
      <rPr>
        <sz val="12"/>
        <rFont val="Times New Roman"/>
        <family val="1"/>
      </rPr>
      <t>250 МРа</t>
    </r>
  </si>
  <si>
    <t>Доставка и монтаж на видими бетонови бордюри 18/35/50</t>
  </si>
  <si>
    <t>Доставка и полагане на подложен бетон за бордюри В7.5</t>
  </si>
  <si>
    <t>Доставка и полагане на бетон В 30 за плочи 3.00/3.55/0.20 с долна и горна армировка N12 на карета 15/15 см</t>
  </si>
  <si>
    <t>Доставка и полагане на бетон В30 за тротоарна бетонова настилка – 3.00/3.35/0.18 само с долна армировка N12 на карета 15/15 см</t>
  </si>
  <si>
    <t xml:space="preserve">Доставка и монтаж на армировка за плочи по т.18 Ст.АІІІ                     </t>
  </si>
  <si>
    <t>Армировъчни столчета ф10</t>
  </si>
  <si>
    <t xml:space="preserve">Доставка и монтаж на армировка за плочи по т.19 Ст.АІІІ                     </t>
  </si>
  <si>
    <t>Полиетиленово фолио</t>
  </si>
  <si>
    <t>Битумна заливка за дилатационни фуги</t>
  </si>
  <si>
    <t>Дъски за дилатационни фуги</t>
  </si>
  <si>
    <t xml:space="preserve">Кофраж за бетонови настилки </t>
  </si>
  <si>
    <t>Приложение №3</t>
  </si>
  <si>
    <t>Обща стойност:</t>
  </si>
  <si>
    <t>20% ДДС:</t>
  </si>
  <si>
    <r>
      <t>Съставил:  (</t>
    </r>
    <r>
      <rPr>
        <i/>
        <sz val="12"/>
        <rFont val="Times New Roman"/>
        <family val="1"/>
      </rPr>
      <t>подпис</t>
    </r>
    <r>
      <rPr>
        <sz val="12"/>
        <rFont val="Times New Roman"/>
        <family val="1"/>
      </rPr>
      <t>)</t>
    </r>
  </si>
  <si>
    <r>
      <t>/</t>
    </r>
    <r>
      <rPr>
        <i/>
        <sz val="12"/>
        <rFont val="Times New Roman"/>
        <family val="1"/>
      </rPr>
      <t>Длъжност, име, фамилия, печат</t>
    </r>
    <r>
      <rPr>
        <sz val="12"/>
        <rFont val="Times New Roman"/>
        <family val="1"/>
      </rPr>
      <t>/</t>
    </r>
  </si>
  <si>
    <t>Обща стойност с вкл. ДДС:</t>
  </si>
  <si>
    <t>ОСТОЙНОСТЕНА КОЛИЧЕСТВЕНА СМЕТКА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</si>
</sst>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10"/>
      <name val="Arial"/>
      <family val="0"/>
    </font>
    <font>
      <vertAlign val="superscript"/>
      <sz val="13"/>
      <name val="Book Antiqua"/>
      <family val="1"/>
    </font>
    <font>
      <sz val="12"/>
      <name val="Arial"/>
      <family val="0"/>
    </font>
    <font>
      <vertAlign val="subscript"/>
      <sz val="13"/>
      <name val="Book Antiqua"/>
      <family val="1"/>
    </font>
    <font>
      <sz val="13"/>
      <name val="Book Antiqua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 readingOrder="1"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5.8515625" style="18" customWidth="1"/>
    <col min="2" max="2" width="44.28125" style="0" customWidth="1"/>
    <col min="3" max="3" width="8.00390625" style="0" customWidth="1"/>
    <col min="4" max="4" width="13.7109375" style="0" customWidth="1"/>
    <col min="5" max="5" width="7.28125" style="0" customWidth="1"/>
    <col min="6" max="6" width="13.7109375" style="0" customWidth="1"/>
  </cols>
  <sheetData>
    <row r="1" spans="5:6" ht="29.25" customHeight="1">
      <c r="E1" s="37" t="s">
        <v>53</v>
      </c>
      <c r="F1" s="37"/>
    </row>
    <row r="2" spans="1:6" ht="15.75">
      <c r="A2" s="32" t="s">
        <v>59</v>
      </c>
      <c r="B2" s="32"/>
      <c r="C2" s="32"/>
      <c r="D2" s="32"/>
      <c r="E2" s="32"/>
      <c r="F2" s="32"/>
    </row>
    <row r="3" spans="1:6" ht="31.5" customHeight="1">
      <c r="A3" s="33" t="s">
        <v>0</v>
      </c>
      <c r="B3" s="33"/>
      <c r="C3" s="33"/>
      <c r="D3" s="33"/>
      <c r="E3" s="33"/>
      <c r="F3" s="33"/>
    </row>
    <row r="4" spans="1:6" ht="5.25" customHeight="1">
      <c r="A4" s="2"/>
      <c r="B4" s="1"/>
      <c r="C4" s="1"/>
      <c r="D4" s="1"/>
      <c r="E4" s="1"/>
      <c r="F4" s="1"/>
    </row>
    <row r="5" spans="1:8" ht="50.2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5"/>
    </row>
    <row r="6" spans="1:6" ht="21" customHeight="1">
      <c r="A6" s="31" t="s">
        <v>7</v>
      </c>
      <c r="B6" s="31"/>
      <c r="C6" s="31"/>
      <c r="D6" s="31"/>
      <c r="E6" s="31"/>
      <c r="F6" s="31"/>
    </row>
    <row r="7" spans="1:6" ht="21" customHeight="1">
      <c r="A7" s="6">
        <v>1</v>
      </c>
      <c r="B7" s="34" t="s">
        <v>8</v>
      </c>
      <c r="C7" s="35"/>
      <c r="D7" s="35"/>
      <c r="E7" s="35"/>
      <c r="F7" s="36"/>
    </row>
    <row r="8" spans="1:6" ht="31.5">
      <c r="A8" s="6">
        <v>1.1</v>
      </c>
      <c r="B8" s="7" t="s">
        <v>9</v>
      </c>
      <c r="C8" s="4" t="s">
        <v>10</v>
      </c>
      <c r="D8" s="8">
        <v>37.37</v>
      </c>
      <c r="E8" s="8"/>
      <c r="F8" s="9"/>
    </row>
    <row r="9" spans="1:6" ht="21" customHeight="1">
      <c r="A9" s="6">
        <v>1.2</v>
      </c>
      <c r="B9" s="7" t="s">
        <v>11</v>
      </c>
      <c r="C9" s="4" t="s">
        <v>10</v>
      </c>
      <c r="D9" s="8">
        <v>9.35</v>
      </c>
      <c r="E9" s="8"/>
      <c r="F9" s="9"/>
    </row>
    <row r="10" spans="1:6" ht="21" customHeight="1">
      <c r="A10" s="6">
        <v>1.3</v>
      </c>
      <c r="B10" s="7" t="s">
        <v>12</v>
      </c>
      <c r="C10" s="4" t="s">
        <v>10</v>
      </c>
      <c r="D10" s="8">
        <v>25.5</v>
      </c>
      <c r="E10" s="8"/>
      <c r="F10" s="9"/>
    </row>
    <row r="11" spans="1:6" ht="21" customHeight="1">
      <c r="A11" s="6">
        <v>1.4</v>
      </c>
      <c r="B11" s="7" t="s">
        <v>13</v>
      </c>
      <c r="C11" s="4" t="s">
        <v>14</v>
      </c>
      <c r="D11" s="8">
        <v>181.81</v>
      </c>
      <c r="E11" s="8"/>
      <c r="F11" s="9"/>
    </row>
    <row r="12" spans="1:6" ht="21" customHeight="1">
      <c r="A12" s="6">
        <v>1.5</v>
      </c>
      <c r="B12" s="7" t="s">
        <v>15</v>
      </c>
      <c r="C12" s="4" t="s">
        <v>16</v>
      </c>
      <c r="D12" s="8">
        <v>1255.6</v>
      </c>
      <c r="E12" s="8"/>
      <c r="F12" s="9"/>
    </row>
    <row r="13" spans="1:6" ht="21" customHeight="1">
      <c r="A13" s="6">
        <v>1.6</v>
      </c>
      <c r="B13" s="7" t="s">
        <v>17</v>
      </c>
      <c r="C13" s="4" t="s">
        <v>16</v>
      </c>
      <c r="D13" s="10">
        <v>1069.63</v>
      </c>
      <c r="E13" s="8"/>
      <c r="F13" s="9"/>
    </row>
    <row r="14" spans="1:6" ht="31.5">
      <c r="A14" s="6">
        <v>1.7</v>
      </c>
      <c r="B14" s="7" t="s">
        <v>18</v>
      </c>
      <c r="C14" s="4" t="s">
        <v>10</v>
      </c>
      <c r="D14" s="8">
        <v>45.3</v>
      </c>
      <c r="E14" s="8"/>
      <c r="F14" s="9"/>
    </row>
    <row r="15" spans="1:6" ht="35.25" customHeight="1">
      <c r="A15" s="6">
        <v>1.8</v>
      </c>
      <c r="B15" s="7" t="s">
        <v>19</v>
      </c>
      <c r="C15" s="4" t="s">
        <v>20</v>
      </c>
      <c r="D15" s="8">
        <v>85</v>
      </c>
      <c r="E15" s="8"/>
      <c r="F15" s="9"/>
    </row>
    <row r="16" spans="1:6" ht="35.25" customHeight="1">
      <c r="A16" s="6">
        <v>2</v>
      </c>
      <c r="B16" s="7" t="s">
        <v>21</v>
      </c>
      <c r="C16" s="4" t="s">
        <v>20</v>
      </c>
      <c r="D16" s="8">
        <v>22</v>
      </c>
      <c r="E16" s="8"/>
      <c r="F16" s="9"/>
    </row>
    <row r="17" spans="1:6" ht="24" customHeight="1">
      <c r="A17" s="6">
        <v>3</v>
      </c>
      <c r="B17" s="7" t="s">
        <v>22</v>
      </c>
      <c r="C17" s="4" t="s">
        <v>23</v>
      </c>
      <c r="D17" s="8">
        <v>2</v>
      </c>
      <c r="E17" s="8"/>
      <c r="F17" s="9"/>
    </row>
    <row r="18" spans="1:6" ht="24" customHeight="1">
      <c r="A18" s="6">
        <v>4</v>
      </c>
      <c r="B18" s="30" t="s">
        <v>24</v>
      </c>
      <c r="C18" s="30"/>
      <c r="D18" s="30"/>
      <c r="E18" s="30"/>
      <c r="F18" s="30"/>
    </row>
    <row r="19" spans="1:6" ht="48.75" customHeight="1">
      <c r="A19" s="6">
        <v>4.1</v>
      </c>
      <c r="B19" s="7" t="s">
        <v>25</v>
      </c>
      <c r="C19" s="4" t="s">
        <v>23</v>
      </c>
      <c r="D19" s="8">
        <v>2</v>
      </c>
      <c r="E19" s="8"/>
      <c r="F19" s="9"/>
    </row>
    <row r="20" spans="1:6" ht="63">
      <c r="A20" s="6">
        <v>4.2</v>
      </c>
      <c r="B20" s="7" t="s">
        <v>26</v>
      </c>
      <c r="C20" s="4" t="s">
        <v>23</v>
      </c>
      <c r="D20" s="8">
        <v>2</v>
      </c>
      <c r="E20" s="8"/>
      <c r="F20" s="9"/>
    </row>
    <row r="21" spans="1:6" ht="35.25" customHeight="1">
      <c r="A21" s="6">
        <v>4.3</v>
      </c>
      <c r="B21" s="7" t="s">
        <v>27</v>
      </c>
      <c r="C21" s="4" t="s">
        <v>14</v>
      </c>
      <c r="D21" s="8">
        <v>12.56</v>
      </c>
      <c r="E21" s="8"/>
      <c r="F21" s="9"/>
    </row>
    <row r="22" spans="1:6" ht="21" customHeight="1">
      <c r="A22" s="6">
        <v>5</v>
      </c>
      <c r="B22" s="7" t="s">
        <v>28</v>
      </c>
      <c r="C22" s="4" t="s">
        <v>10</v>
      </c>
      <c r="D22" s="8">
        <v>8.85</v>
      </c>
      <c r="E22" s="8"/>
      <c r="F22" s="9"/>
    </row>
    <row r="23" spans="1:8" ht="48.75" customHeight="1">
      <c r="A23" s="6">
        <v>6</v>
      </c>
      <c r="B23" s="7" t="s">
        <v>29</v>
      </c>
      <c r="C23" s="4" t="s">
        <v>10</v>
      </c>
      <c r="D23" s="8">
        <v>2</v>
      </c>
      <c r="E23" s="8"/>
      <c r="F23" s="9"/>
      <c r="H23" s="11"/>
    </row>
    <row r="24" spans="1:8" ht="48.75" customHeight="1">
      <c r="A24" s="6">
        <v>7</v>
      </c>
      <c r="B24" s="7" t="s">
        <v>30</v>
      </c>
      <c r="C24" s="4" t="s">
        <v>20</v>
      </c>
      <c r="D24" s="8">
        <v>86</v>
      </c>
      <c r="E24" s="8"/>
      <c r="F24" s="9"/>
      <c r="H24" s="11"/>
    </row>
    <row r="25" spans="1:6" ht="21" customHeight="1">
      <c r="A25" s="6">
        <v>8</v>
      </c>
      <c r="B25" s="12" t="s">
        <v>31</v>
      </c>
      <c r="C25" s="4" t="s">
        <v>20</v>
      </c>
      <c r="D25" s="8">
        <v>86</v>
      </c>
      <c r="E25" s="8"/>
      <c r="F25" s="9"/>
    </row>
    <row r="26" spans="1:6" ht="21" customHeight="1">
      <c r="A26" s="31" t="s">
        <v>32</v>
      </c>
      <c r="B26" s="31"/>
      <c r="C26" s="31"/>
      <c r="D26" s="31"/>
      <c r="E26" s="31"/>
      <c r="F26" s="31"/>
    </row>
    <row r="27" spans="1:6" ht="21" customHeight="1">
      <c r="A27" s="6">
        <v>9</v>
      </c>
      <c r="B27" s="7" t="s">
        <v>33</v>
      </c>
      <c r="C27" s="4" t="s">
        <v>34</v>
      </c>
      <c r="D27" s="8">
        <v>885</v>
      </c>
      <c r="E27" s="8"/>
      <c r="F27" s="8"/>
    </row>
    <row r="28" spans="1:6" ht="31.5">
      <c r="A28" s="6">
        <v>10</v>
      </c>
      <c r="B28" s="7" t="s">
        <v>35</v>
      </c>
      <c r="C28" s="4" t="s">
        <v>10</v>
      </c>
      <c r="D28" s="8">
        <f>D27</f>
        <v>885</v>
      </c>
      <c r="E28" s="8"/>
      <c r="F28" s="9"/>
    </row>
    <row r="29" spans="1:6" ht="21" customHeight="1">
      <c r="A29" s="6">
        <v>11</v>
      </c>
      <c r="B29" s="7" t="s">
        <v>36</v>
      </c>
      <c r="C29" s="4" t="s">
        <v>37</v>
      </c>
      <c r="D29" s="8">
        <v>1818</v>
      </c>
      <c r="E29" s="9"/>
      <c r="F29" s="8"/>
    </row>
    <row r="30" spans="1:6" ht="36.75" customHeight="1">
      <c r="A30" s="6">
        <v>12</v>
      </c>
      <c r="B30" s="7" t="s">
        <v>38</v>
      </c>
      <c r="C30" s="4" t="s">
        <v>37</v>
      </c>
      <c r="D30" s="8">
        <v>1818</v>
      </c>
      <c r="E30" s="9"/>
      <c r="F30" s="8"/>
    </row>
    <row r="31" spans="1:6" ht="36.75" customHeight="1">
      <c r="A31" s="6">
        <v>13</v>
      </c>
      <c r="B31" s="7" t="s">
        <v>39</v>
      </c>
      <c r="C31" s="4" t="s">
        <v>34</v>
      </c>
      <c r="D31" s="8">
        <v>363.6</v>
      </c>
      <c r="E31" s="9"/>
      <c r="F31" s="8"/>
    </row>
    <row r="32" spans="1:6" ht="36.75" customHeight="1">
      <c r="A32" s="6">
        <v>14</v>
      </c>
      <c r="B32" s="7" t="s">
        <v>40</v>
      </c>
      <c r="C32" s="4" t="s">
        <v>34</v>
      </c>
      <c r="D32" s="8">
        <f>D31</f>
        <v>363.6</v>
      </c>
      <c r="E32" s="9"/>
      <c r="F32" s="8"/>
    </row>
    <row r="33" spans="1:6" ht="21" customHeight="1">
      <c r="A33" s="6">
        <v>15</v>
      </c>
      <c r="B33" s="7" t="s">
        <v>41</v>
      </c>
      <c r="C33" s="4" t="s">
        <v>34</v>
      </c>
      <c r="D33" s="8">
        <f>D31</f>
        <v>363.6</v>
      </c>
      <c r="E33" s="9"/>
      <c r="F33" s="8"/>
    </row>
    <row r="34" spans="1:6" ht="36.75" customHeight="1">
      <c r="A34" s="6">
        <v>16</v>
      </c>
      <c r="B34" s="7" t="s">
        <v>42</v>
      </c>
      <c r="C34" s="4" t="s">
        <v>20</v>
      </c>
      <c r="D34" s="8">
        <v>81</v>
      </c>
      <c r="E34" s="9"/>
      <c r="F34" s="8"/>
    </row>
    <row r="35" spans="1:6" ht="36.75" customHeight="1">
      <c r="A35" s="6">
        <v>17</v>
      </c>
      <c r="B35" s="7" t="s">
        <v>43</v>
      </c>
      <c r="C35" s="4" t="s">
        <v>34</v>
      </c>
      <c r="D35" s="8">
        <v>5.8</v>
      </c>
      <c r="E35" s="8"/>
      <c r="F35" s="8"/>
    </row>
    <row r="36" spans="1:6" ht="51.75" customHeight="1">
      <c r="A36" s="6">
        <v>18</v>
      </c>
      <c r="B36" s="7" t="s">
        <v>44</v>
      </c>
      <c r="C36" s="4" t="s">
        <v>34</v>
      </c>
      <c r="D36" s="8">
        <v>322.6</v>
      </c>
      <c r="E36" s="8"/>
      <c r="F36" s="8"/>
    </row>
    <row r="37" spans="1:6" ht="63">
      <c r="A37" s="6">
        <v>19</v>
      </c>
      <c r="B37" s="7" t="s">
        <v>45</v>
      </c>
      <c r="C37" s="4" t="s">
        <v>34</v>
      </c>
      <c r="D37" s="8">
        <v>37</v>
      </c>
      <c r="E37" s="8"/>
      <c r="F37" s="8"/>
    </row>
    <row r="38" spans="1:6" ht="36.75" customHeight="1">
      <c r="A38" s="6">
        <v>20</v>
      </c>
      <c r="B38" s="7" t="s">
        <v>46</v>
      </c>
      <c r="C38" s="4" t="s">
        <v>16</v>
      </c>
      <c r="D38" s="8">
        <v>41881.2</v>
      </c>
      <c r="E38" s="8"/>
      <c r="F38" s="9"/>
    </row>
    <row r="39" spans="1:6" ht="21" customHeight="1">
      <c r="A39" s="6">
        <v>21</v>
      </c>
      <c r="B39" s="7" t="s">
        <v>47</v>
      </c>
      <c r="C39" s="4" t="s">
        <v>16</v>
      </c>
      <c r="D39" s="8">
        <v>1991</v>
      </c>
      <c r="E39" s="8"/>
      <c r="F39" s="9"/>
    </row>
    <row r="40" spans="1:6" ht="36.75" customHeight="1">
      <c r="A40" s="6">
        <v>22</v>
      </c>
      <c r="B40" s="7" t="s">
        <v>48</v>
      </c>
      <c r="C40" s="4" t="s">
        <v>16</v>
      </c>
      <c r="D40" s="8">
        <v>2484.89</v>
      </c>
      <c r="E40" s="8"/>
      <c r="F40" s="9"/>
    </row>
    <row r="41" spans="1:7" ht="21" customHeight="1">
      <c r="A41" s="6">
        <v>23</v>
      </c>
      <c r="B41" s="7" t="s">
        <v>49</v>
      </c>
      <c r="C41" s="4" t="s">
        <v>37</v>
      </c>
      <c r="D41" s="8">
        <v>2181</v>
      </c>
      <c r="E41" s="9"/>
      <c r="F41" s="9"/>
      <c r="G41" s="13"/>
    </row>
    <row r="42" spans="1:6" ht="21" customHeight="1">
      <c r="A42" s="6">
        <v>24</v>
      </c>
      <c r="B42" s="7" t="s">
        <v>50</v>
      </c>
      <c r="C42" s="4" t="s">
        <v>34</v>
      </c>
      <c r="D42" s="10">
        <v>0.225</v>
      </c>
      <c r="E42" s="9"/>
      <c r="F42" s="9"/>
    </row>
    <row r="43" spans="1:6" ht="21" customHeight="1">
      <c r="A43" s="6">
        <v>25</v>
      </c>
      <c r="B43" s="7" t="s">
        <v>51</v>
      </c>
      <c r="C43" s="4" t="s">
        <v>34</v>
      </c>
      <c r="D43" s="8">
        <v>0.225</v>
      </c>
      <c r="E43" s="9"/>
      <c r="F43" s="9"/>
    </row>
    <row r="44" spans="1:6" ht="21" customHeight="1">
      <c r="A44" s="6">
        <v>26</v>
      </c>
      <c r="B44" s="7" t="s">
        <v>52</v>
      </c>
      <c r="C44" s="4" t="s">
        <v>37</v>
      </c>
      <c r="D44" s="8">
        <v>164</v>
      </c>
      <c r="E44" s="9"/>
      <c r="F44" s="9"/>
    </row>
    <row r="45" spans="1:6" ht="15.75">
      <c r="A45" s="14"/>
      <c r="B45" s="15"/>
      <c r="C45" s="15"/>
      <c r="D45" s="15"/>
      <c r="E45" s="15"/>
      <c r="F45" s="15"/>
    </row>
    <row r="46" spans="1:6" ht="15.75">
      <c r="A46" s="16"/>
      <c r="C46" s="29" t="s">
        <v>54</v>
      </c>
      <c r="D46" s="29"/>
      <c r="E46" s="25"/>
      <c r="F46" s="19">
        <f>SUM(F27:F44,F19:F25,F8:F17)</f>
        <v>0</v>
      </c>
    </row>
    <row r="47" spans="1:6" ht="15.75">
      <c r="A47" s="17"/>
      <c r="D47" s="27" t="s">
        <v>55</v>
      </c>
      <c r="E47" s="26"/>
      <c r="F47" s="19"/>
    </row>
    <row r="48" spans="2:6" ht="15.75">
      <c r="B48" s="28" t="s">
        <v>58</v>
      </c>
      <c r="C48" s="28"/>
      <c r="D48" s="28"/>
      <c r="E48" s="26"/>
      <c r="F48" s="19"/>
    </row>
    <row r="50" spans="2:5" ht="15.75">
      <c r="B50" s="20"/>
      <c r="C50" s="21"/>
      <c r="D50" s="22"/>
      <c r="E50" s="20"/>
    </row>
    <row r="51" spans="2:5" ht="15.75">
      <c r="B51" s="21" t="s">
        <v>56</v>
      </c>
      <c r="D51" s="22"/>
      <c r="E51" s="20"/>
    </row>
    <row r="52" spans="2:5" ht="15.75">
      <c r="B52" s="20"/>
      <c r="C52" s="23"/>
      <c r="D52" s="22"/>
      <c r="E52" s="20"/>
    </row>
    <row r="53" spans="2:5" ht="15.75">
      <c r="B53" s="24" t="s">
        <v>57</v>
      </c>
      <c r="D53" s="22"/>
      <c r="E53" s="20"/>
    </row>
    <row r="54" spans="2:5" ht="15.75">
      <c r="B54" s="20"/>
      <c r="C54" s="21"/>
      <c r="D54" s="22"/>
      <c r="E54" s="20"/>
    </row>
    <row r="55" spans="2:5" ht="15.75">
      <c r="B55" s="21"/>
      <c r="D55" s="22"/>
      <c r="E55" s="20"/>
    </row>
    <row r="56" spans="2:5" ht="15.75">
      <c r="B56" s="20"/>
      <c r="C56" s="23"/>
      <c r="D56" s="22"/>
      <c r="E56" s="20"/>
    </row>
    <row r="57" spans="2:5" ht="15.75">
      <c r="B57" s="24"/>
      <c r="D57" s="22"/>
      <c r="E57" s="20"/>
    </row>
    <row r="58" spans="2:5" ht="15.75">
      <c r="B58" s="20"/>
      <c r="C58" s="21"/>
      <c r="D58" s="22"/>
      <c r="E58" s="20"/>
    </row>
  </sheetData>
  <sheetProtection/>
  <mergeCells count="9">
    <mergeCell ref="E1:F1"/>
    <mergeCell ref="B48:D48"/>
    <mergeCell ref="C46:D46"/>
    <mergeCell ref="B18:F18"/>
    <mergeCell ref="A26:F26"/>
    <mergeCell ref="A2:F2"/>
    <mergeCell ref="A3:F3"/>
    <mergeCell ref="A6:F6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1996-10-14T23:33:28Z</dcterms:created>
  <dcterms:modified xsi:type="dcterms:W3CDTF">2015-02-24T09:02:55Z</dcterms:modified>
  <cp:category/>
  <cp:version/>
  <cp:contentType/>
  <cp:contentStatus/>
</cp:coreProperties>
</file>