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КС" sheetId="1" r:id="rId1"/>
  </sheets>
  <definedNames>
    <definedName name="_xlnm.Print_Titles" localSheetId="0">'КС'!$4:$4</definedName>
  </definedNames>
  <calcPr fullCalcOnLoad="1"/>
</workbook>
</file>

<file path=xl/sharedStrings.xml><?xml version="1.0" encoding="utf-8"?>
<sst xmlns="http://schemas.openxmlformats.org/spreadsheetml/2006/main" count="180" uniqueCount="68">
  <si>
    <t>Видове работи</t>
  </si>
  <si>
    <t xml:space="preserve">количе-ство </t>
  </si>
  <si>
    <t>Демонтаж, натоварване и извозване на балатум</t>
  </si>
  <si>
    <t xml:space="preserve">Демонтаж на стари и монтаж на нови ключове и контакти, вкл. материала </t>
  </si>
  <si>
    <t>бр</t>
  </si>
  <si>
    <t>м'</t>
  </si>
  <si>
    <t xml:space="preserve">Ремонт на контактен излаз под мазилка до 6 м' </t>
  </si>
  <si>
    <t>бр.</t>
  </si>
  <si>
    <t>Полагане на гипсова шпакловка по стени и тавани, в това число и материала /кърпежи/</t>
  </si>
  <si>
    <t xml:space="preserve">Полагане двукратно на бяла латексова боя по стени и тавани, в това число и материала </t>
  </si>
  <si>
    <t xml:space="preserve">Стъргане на стара блажна боя </t>
  </si>
  <si>
    <t>Полагане на настилка от балатум, в това число и материала</t>
  </si>
  <si>
    <r>
      <t>м</t>
    </r>
    <r>
      <rPr>
        <vertAlign val="superscript"/>
        <sz val="12"/>
        <rFont val="Times New Roman"/>
        <family val="1"/>
      </rPr>
      <t>2</t>
    </r>
  </si>
  <si>
    <t>Направа на растерен окачен таван 60/60</t>
  </si>
  <si>
    <t>Демонтаж на ламелен окачен таван</t>
  </si>
  <si>
    <t xml:space="preserve">Полагане двукратно на цветна латексова боя по стени, в това число и материала </t>
  </si>
  <si>
    <t xml:space="preserve">ед.цена (лв.) </t>
  </si>
  <si>
    <t>стойност (лв.)</t>
  </si>
  <si>
    <t>№  по ред</t>
  </si>
  <si>
    <t xml:space="preserve">ед. мярка </t>
  </si>
  <si>
    <t>м</t>
  </si>
  <si>
    <t>Демонтиране на каса на врата</t>
  </si>
  <si>
    <t>Доставка и монтаж интериорна врата 90/200</t>
  </si>
  <si>
    <t xml:space="preserve">Доставка и монтаж PVC перваз по под </t>
  </si>
  <si>
    <t xml:space="preserve">Полагане грунд за латекс, вкл. материали </t>
  </si>
  <si>
    <t>Доставка и монтаж интериорна врата 85/200</t>
  </si>
  <si>
    <t>Доставка и подмяна душ и смесител за баня</t>
  </si>
  <si>
    <t>Доставка и подмяна смесителна батерия</t>
  </si>
  <si>
    <t>Доставка и монтаж на влагозащитено LED осветително тяло -IP65</t>
  </si>
  <si>
    <t>Полагане на алкидна боя по стоманени тръби, двукратно вкл. материала</t>
  </si>
  <si>
    <t xml:space="preserve">Боядисване двукратно с блажна боя на врати </t>
  </si>
  <si>
    <t>Измиване на стена за подготовка за боядисване</t>
  </si>
  <si>
    <t>Доставка и монтаж интериорна врата 70/200</t>
  </si>
  <si>
    <r>
      <t>Демонтаж прозорци до 2 м</t>
    </r>
    <r>
      <rPr>
        <vertAlign val="superscript"/>
        <sz val="12"/>
        <rFont val="Times New Roman"/>
        <family val="1"/>
      </rPr>
      <t>2</t>
    </r>
  </si>
  <si>
    <t xml:space="preserve">Доставка и монтаж PVC врата 90/200 </t>
  </si>
  <si>
    <r>
      <t>Демонтаж прозорци над 2 м</t>
    </r>
    <r>
      <rPr>
        <vertAlign val="superscript"/>
        <sz val="12"/>
        <rFont val="Times New Roman"/>
        <family val="1"/>
      </rPr>
      <t>2</t>
    </r>
  </si>
  <si>
    <t xml:space="preserve">Измазване около врати и прозорци - двустранно </t>
  </si>
  <si>
    <t>Направа външна топлоизолация експандиран полистирен EPS 120 (18-20 кг/м3) с дебелина на плочата 80 мм - силиконова мазилка</t>
  </si>
  <si>
    <t>Направа външна топлоизолация експандиран полистирен EPS 120 (18-20 кг/м3) с дебелина на плочата 30 мм - силиконова мазилка</t>
  </si>
  <si>
    <t xml:space="preserve">Доставка и монтаж на климатична инверторна система </t>
  </si>
  <si>
    <t>Очукване подкожушена циментова мазилка</t>
  </si>
  <si>
    <t>Направа външна пръскана мазилка при ремонт</t>
  </si>
  <si>
    <t>Външно боядисване с фасаген двукратно</t>
  </si>
  <si>
    <t>Ремонт отводнителна тръба на покрив</t>
  </si>
  <si>
    <t xml:space="preserve">Боядисване / лакиране двукратно с блажна боя/лак на врати </t>
  </si>
  <si>
    <t>Изтъргване на стара подкожушена боя по стени и тавани</t>
  </si>
  <si>
    <t xml:space="preserve">Доставка и монтаж на осветителни LED панели (300х300 мм) за  открит монтаж, вкл. окабеляване </t>
  </si>
  <si>
    <t>Монтаж и демонтаж на метално тръбно фасадно скеле</t>
  </si>
  <si>
    <t>Монтаж и демонтаж на метално тръбно  скеле</t>
  </si>
  <si>
    <t xml:space="preserve">Доставка и монтаж на осветителни LED панели (600х600 мм) за  открит монтаж, вкл. окабеляване </t>
  </si>
  <si>
    <t>Обект: Рехабилитация на КПП-та в I-ви и II-ри  участъци на Пристанищен терминал Русе - Запад и битови помещения на II-ри  участък</t>
  </si>
  <si>
    <t>КПП ІІ-ри участък</t>
  </si>
  <si>
    <t>КПП І-ви участък</t>
  </si>
  <si>
    <t xml:space="preserve">Демонтаж, сваляне от покрива и извозване до сметище  на стара хидроизолация. Почистване на основата и подготовка (изкърпване на циментова замазка 2 см - 1:3) за полагане на нова изолация. </t>
  </si>
  <si>
    <t>Грундиране на бетонови повърхности за полагане на хидроизолация</t>
  </si>
  <si>
    <r>
      <t>Хидроизолация двупластова с посипка от битумна мушама 4 кг/м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за газопламъчно залепване</t>
    </r>
  </si>
  <si>
    <t>Обща стойност:</t>
  </si>
  <si>
    <t>20% ДДС:</t>
  </si>
  <si>
    <t>Обща стойност с вкл. ДДС:</t>
  </si>
  <si>
    <r>
      <t>Съставил:  (</t>
    </r>
    <r>
      <rPr>
        <i/>
        <sz val="12"/>
        <rFont val="Times New Roman"/>
        <family val="1"/>
      </rPr>
      <t>подпис</t>
    </r>
    <r>
      <rPr>
        <sz val="12"/>
        <rFont val="Times New Roman"/>
        <family val="1"/>
      </rPr>
      <t>)</t>
    </r>
  </si>
  <si>
    <r>
      <t>/</t>
    </r>
    <r>
      <rPr>
        <i/>
        <sz val="12"/>
        <rFont val="Times New Roman"/>
        <family val="1"/>
      </rPr>
      <t>Длъжност, име, фамилия, печат</t>
    </r>
    <r>
      <rPr>
        <sz val="12"/>
        <rFont val="Times New Roman"/>
        <family val="1"/>
      </rPr>
      <t>/</t>
    </r>
  </si>
  <si>
    <t xml:space="preserve"> КОЛИЧЕСТВЕНА СМЕТКА</t>
  </si>
  <si>
    <t>Битови помещения и стълбище</t>
  </si>
  <si>
    <t>Доставка и монтаж на отваряем прозорец 55/64 см. - 5-камерен PVC  профил</t>
  </si>
  <si>
    <t>Доставка и монтаж на отваряем прозорец 72/146 см. - 5-камерен PVC  профил + комарник</t>
  </si>
  <si>
    <t>Доставка и монтаж на неотваряем прозорец 72/146 см. - 5-камерен PVC  профил</t>
  </si>
  <si>
    <t>Доставка и монтаж на прозорец 272/146 см. с отваряемо крило тип гише - 5-камерен PVC  профил</t>
  </si>
  <si>
    <t>Доставка и монтаж на външен подпрозоречен алуминиев перваз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</si>
</sst>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лв&quot;"/>
    <numFmt numFmtId="181" formatCode="0.000"/>
    <numFmt numFmtId="182" formatCode="0.0"/>
    <numFmt numFmtId="183" formatCode="&quot;Да&quot;;&quot;Да&quot;;&quot;Не&quot;"/>
    <numFmt numFmtId="184" formatCode="&quot;Истина&quot;;&quot; Истина &quot;;&quot; Неистина &quot;"/>
    <numFmt numFmtId="185" formatCode="&quot;Включено&quot;;&quot; Включено &quot;;&quot; Изключено &quot;"/>
    <numFmt numFmtId="186" formatCode="[$€-2]\ #,##0.00_);[Red]\([$€-2]\ #,##0.00\)"/>
  </numFmts>
  <fonts count="27">
    <font>
      <sz val="10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HebarCond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2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/>
    </xf>
    <xf numFmtId="2" fontId="20" fillId="0" borderId="10" xfId="60" applyNumberFormat="1" applyFont="1" applyFill="1" applyBorder="1" applyAlignment="1">
      <alignment horizontal="left" vertical="center" wrapText="1"/>
      <protection/>
    </xf>
    <xf numFmtId="0" fontId="20" fillId="0" borderId="0" xfId="0" applyFont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right" vertical="center"/>
    </xf>
    <xf numFmtId="2" fontId="20" fillId="0" borderId="12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82" fontId="20" fillId="0" borderId="13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2" fontId="20" fillId="0" borderId="10" xfId="60" applyNumberFormat="1" applyFont="1" applyFill="1" applyBorder="1" applyAlignment="1">
      <alignment horizontal="right" vertical="center" wrapText="1"/>
      <protection/>
    </xf>
    <xf numFmtId="0" fontId="20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wrapText="1"/>
    </xf>
    <xf numFmtId="0" fontId="20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2" fillId="0" borderId="0" xfId="0" applyNumberFormat="1" applyFont="1" applyAlignment="1">
      <alignment/>
    </xf>
    <xf numFmtId="49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2" fontId="20" fillId="0" borderId="10" xfId="0" applyNumberFormat="1" applyFont="1" applyFill="1" applyBorder="1" applyAlignment="1">
      <alignment horizontal="right" vertical="center" wrapText="1"/>
    </xf>
    <xf numFmtId="2" fontId="20" fillId="0" borderId="0" xfId="0" applyNumberFormat="1" applyFont="1" applyFill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Нормален_Лист1" xfId="60"/>
    <cellStyle name="Followed Hyperlink" xfId="61"/>
    <cellStyle name="Percent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88">
      <selection activeCell="A55" sqref="A55"/>
    </sheetView>
  </sheetViews>
  <sheetFormatPr defaultColWidth="9.140625" defaultRowHeight="12.75"/>
  <cols>
    <col min="1" max="1" width="6.8515625" style="32" customWidth="1"/>
    <col min="2" max="2" width="50.28125" style="33" customWidth="1"/>
    <col min="3" max="3" width="7.57421875" style="12" customWidth="1"/>
    <col min="4" max="4" width="9.140625" style="12" customWidth="1"/>
    <col min="5" max="5" width="8.57421875" style="12" customWidth="1"/>
    <col min="6" max="6" width="10.7109375" style="12" customWidth="1"/>
    <col min="7" max="16384" width="9.140625" style="12" customWidth="1"/>
  </cols>
  <sheetData>
    <row r="1" spans="1:6" s="2" customFormat="1" ht="26.25" customHeight="1">
      <c r="A1" s="51" t="s">
        <v>61</v>
      </c>
      <c r="B1" s="51"/>
      <c r="C1" s="51"/>
      <c r="D1" s="51"/>
      <c r="E1" s="51"/>
      <c r="F1" s="51"/>
    </row>
    <row r="2" spans="1:6" ht="45.75" customHeight="1">
      <c r="A2" s="52" t="s">
        <v>50</v>
      </c>
      <c r="B2" s="52"/>
      <c r="C2" s="52"/>
      <c r="D2" s="52"/>
      <c r="E2" s="52"/>
      <c r="F2" s="52"/>
    </row>
    <row r="3" spans="1:6" ht="15.75">
      <c r="A3" s="13"/>
      <c r="B3" s="13"/>
      <c r="C3" s="13"/>
      <c r="D3" s="13"/>
      <c r="E3" s="13"/>
      <c r="F3" s="13"/>
    </row>
    <row r="4" spans="1:10" ht="50.25" customHeight="1">
      <c r="A4" s="6" t="s">
        <v>18</v>
      </c>
      <c r="B4" s="6" t="s">
        <v>0</v>
      </c>
      <c r="C4" s="6" t="s">
        <v>19</v>
      </c>
      <c r="D4" s="6" t="s">
        <v>1</v>
      </c>
      <c r="E4" s="6" t="s">
        <v>16</v>
      </c>
      <c r="F4" s="6" t="s">
        <v>17</v>
      </c>
      <c r="H4" s="14"/>
      <c r="I4" s="14"/>
      <c r="J4" s="14"/>
    </row>
    <row r="5" spans="1:10" s="30" customFormat="1" ht="15.75">
      <c r="A5" s="15">
        <v>1</v>
      </c>
      <c r="B5" s="16" t="s">
        <v>62</v>
      </c>
      <c r="C5" s="16"/>
      <c r="D5" s="16"/>
      <c r="E5" s="17"/>
      <c r="F5" s="6"/>
      <c r="H5" s="31"/>
      <c r="I5" s="31"/>
      <c r="J5" s="31"/>
    </row>
    <row r="6" spans="1:10" s="30" customFormat="1" ht="18.75">
      <c r="A6" s="18">
        <v>1.1</v>
      </c>
      <c r="B6" s="10" t="s">
        <v>2</v>
      </c>
      <c r="C6" s="5" t="s">
        <v>12</v>
      </c>
      <c r="D6" s="48">
        <v>119</v>
      </c>
      <c r="E6" s="1"/>
      <c r="F6" s="1"/>
      <c r="H6" s="31"/>
      <c r="I6" s="31"/>
      <c r="J6" s="31"/>
    </row>
    <row r="7" spans="1:10" s="30" customFormat="1" ht="31.5">
      <c r="A7" s="18">
        <v>1.2</v>
      </c>
      <c r="B7" s="10" t="s">
        <v>45</v>
      </c>
      <c r="C7" s="5" t="s">
        <v>12</v>
      </c>
      <c r="D7" s="1">
        <v>99</v>
      </c>
      <c r="E7" s="1"/>
      <c r="F7" s="1"/>
      <c r="H7" s="31"/>
      <c r="I7" s="31"/>
      <c r="J7" s="31"/>
    </row>
    <row r="8" spans="1:10" s="30" customFormat="1" ht="31.5">
      <c r="A8" s="18">
        <v>1.3</v>
      </c>
      <c r="B8" s="10" t="s">
        <v>8</v>
      </c>
      <c r="C8" s="5" t="s">
        <v>12</v>
      </c>
      <c r="D8" s="1">
        <v>128</v>
      </c>
      <c r="E8" s="1"/>
      <c r="F8" s="1"/>
      <c r="H8" s="31"/>
      <c r="I8" s="31"/>
      <c r="J8" s="31"/>
    </row>
    <row r="9" spans="1:10" s="30" customFormat="1" ht="18.75">
      <c r="A9" s="18">
        <v>1.4</v>
      </c>
      <c r="B9" s="10" t="s">
        <v>24</v>
      </c>
      <c r="C9" s="5" t="s">
        <v>12</v>
      </c>
      <c r="D9" s="1">
        <v>860</v>
      </c>
      <c r="E9" s="1"/>
      <c r="F9" s="1"/>
      <c r="H9" s="31"/>
      <c r="I9" s="31"/>
      <c r="J9" s="31"/>
    </row>
    <row r="10" spans="1:10" s="30" customFormat="1" ht="31.5">
      <c r="A10" s="18">
        <v>1.5</v>
      </c>
      <c r="B10" s="10" t="s">
        <v>9</v>
      </c>
      <c r="C10" s="5" t="s">
        <v>12</v>
      </c>
      <c r="D10" s="1">
        <v>297</v>
      </c>
      <c r="E10" s="1"/>
      <c r="F10" s="1"/>
      <c r="H10" s="31"/>
      <c r="I10" s="31"/>
      <c r="J10" s="31"/>
    </row>
    <row r="11" spans="1:10" s="30" customFormat="1" ht="31.5">
      <c r="A11" s="18">
        <v>1.6</v>
      </c>
      <c r="B11" s="10" t="s">
        <v>15</v>
      </c>
      <c r="C11" s="5" t="s">
        <v>12</v>
      </c>
      <c r="D11" s="1">
        <v>566</v>
      </c>
      <c r="E11" s="1"/>
      <c r="F11" s="1"/>
      <c r="H11" s="31"/>
      <c r="I11" s="31"/>
      <c r="J11" s="31"/>
    </row>
    <row r="12" spans="1:10" s="30" customFormat="1" ht="36.75" customHeight="1">
      <c r="A12" s="18">
        <v>1.7</v>
      </c>
      <c r="B12" s="10" t="s">
        <v>49</v>
      </c>
      <c r="C12" s="5" t="s">
        <v>7</v>
      </c>
      <c r="D12" s="1">
        <v>14</v>
      </c>
      <c r="E12" s="1"/>
      <c r="F12" s="1"/>
      <c r="H12" s="31"/>
      <c r="I12" s="31"/>
      <c r="J12" s="31"/>
    </row>
    <row r="13" spans="1:10" s="30" customFormat="1" ht="36" customHeight="1">
      <c r="A13" s="18">
        <v>1.8</v>
      </c>
      <c r="B13" s="10" t="s">
        <v>46</v>
      </c>
      <c r="C13" s="5" t="s">
        <v>7</v>
      </c>
      <c r="D13" s="1">
        <v>3</v>
      </c>
      <c r="E13" s="1"/>
      <c r="F13" s="1"/>
      <c r="H13" s="31"/>
      <c r="I13" s="31"/>
      <c r="J13" s="31"/>
    </row>
    <row r="14" spans="1:10" s="30" customFormat="1" ht="43.5" customHeight="1">
      <c r="A14" s="18">
        <v>1.9</v>
      </c>
      <c r="B14" s="10" t="s">
        <v>28</v>
      </c>
      <c r="C14" s="5" t="s">
        <v>7</v>
      </c>
      <c r="D14" s="1">
        <v>5</v>
      </c>
      <c r="E14" s="1"/>
      <c r="F14" s="1"/>
      <c r="H14" s="31"/>
      <c r="I14" s="31"/>
      <c r="J14" s="31"/>
    </row>
    <row r="15" spans="1:10" s="30" customFormat="1" ht="15.75">
      <c r="A15" s="19">
        <v>1.1</v>
      </c>
      <c r="B15" s="10" t="s">
        <v>21</v>
      </c>
      <c r="C15" s="5" t="s">
        <v>7</v>
      </c>
      <c r="D15" s="1">
        <v>9</v>
      </c>
      <c r="E15" s="1"/>
      <c r="F15" s="1"/>
      <c r="H15" s="31"/>
      <c r="I15" s="31"/>
      <c r="J15" s="31"/>
    </row>
    <row r="16" spans="1:10" s="30" customFormat="1" ht="15.75">
      <c r="A16" s="19">
        <v>1.11</v>
      </c>
      <c r="B16" s="10" t="s">
        <v>22</v>
      </c>
      <c r="C16" s="5" t="s">
        <v>7</v>
      </c>
      <c r="D16" s="1">
        <v>4</v>
      </c>
      <c r="E16" s="1"/>
      <c r="F16" s="1"/>
      <c r="H16" s="31"/>
      <c r="I16" s="31"/>
      <c r="J16" s="31"/>
    </row>
    <row r="17" spans="1:10" s="30" customFormat="1" ht="15.75">
      <c r="A17" s="19">
        <v>1.12</v>
      </c>
      <c r="B17" s="10" t="s">
        <v>25</v>
      </c>
      <c r="C17" s="5" t="s">
        <v>7</v>
      </c>
      <c r="D17" s="1">
        <v>2</v>
      </c>
      <c r="E17" s="1"/>
      <c r="F17" s="1"/>
      <c r="H17" s="31"/>
      <c r="I17" s="31"/>
      <c r="J17" s="31"/>
    </row>
    <row r="18" spans="1:10" s="30" customFormat="1" ht="15.75">
      <c r="A18" s="19">
        <v>1.13</v>
      </c>
      <c r="B18" s="10" t="s">
        <v>32</v>
      </c>
      <c r="C18" s="5" t="s">
        <v>7</v>
      </c>
      <c r="D18" s="1">
        <v>2</v>
      </c>
      <c r="E18" s="1"/>
      <c r="F18" s="1"/>
      <c r="H18" s="31"/>
      <c r="I18" s="31"/>
      <c r="J18" s="31"/>
    </row>
    <row r="19" spans="1:10" s="30" customFormat="1" ht="15.75">
      <c r="A19" s="19">
        <v>1.14</v>
      </c>
      <c r="B19" s="10" t="s">
        <v>36</v>
      </c>
      <c r="C19" s="5" t="s">
        <v>20</v>
      </c>
      <c r="D19" s="1">
        <v>45</v>
      </c>
      <c r="E19" s="1"/>
      <c r="F19" s="1"/>
      <c r="H19" s="31"/>
      <c r="I19" s="31"/>
      <c r="J19" s="31"/>
    </row>
    <row r="20" spans="1:10" s="30" customFormat="1" ht="31.5">
      <c r="A20" s="19">
        <v>1.15</v>
      </c>
      <c r="B20" s="10" t="s">
        <v>11</v>
      </c>
      <c r="C20" s="5" t="s">
        <v>12</v>
      </c>
      <c r="D20" s="1">
        <v>119</v>
      </c>
      <c r="E20" s="1"/>
      <c r="F20" s="1"/>
      <c r="H20" s="31"/>
      <c r="I20" s="31"/>
      <c r="J20" s="31"/>
    </row>
    <row r="21" spans="1:10" s="30" customFormat="1" ht="15.75">
      <c r="A21" s="19">
        <v>1.16</v>
      </c>
      <c r="B21" s="10" t="s">
        <v>23</v>
      </c>
      <c r="C21" s="5" t="s">
        <v>5</v>
      </c>
      <c r="D21" s="1">
        <v>73</v>
      </c>
      <c r="E21" s="1"/>
      <c r="F21" s="1"/>
      <c r="H21" s="31"/>
      <c r="I21" s="31"/>
      <c r="J21" s="31"/>
    </row>
    <row r="22" spans="1:10" s="30" customFormat="1" ht="31.5">
      <c r="A22" s="19">
        <v>1.17</v>
      </c>
      <c r="B22" s="10" t="s">
        <v>29</v>
      </c>
      <c r="C22" s="5" t="s">
        <v>12</v>
      </c>
      <c r="D22" s="1">
        <v>7.1</v>
      </c>
      <c r="E22" s="1"/>
      <c r="F22" s="1"/>
      <c r="H22" s="31"/>
      <c r="I22" s="31"/>
      <c r="J22" s="31"/>
    </row>
    <row r="23" spans="1:10" s="30" customFormat="1" ht="18.75">
      <c r="A23" s="19">
        <v>1.18</v>
      </c>
      <c r="B23" s="10" t="s">
        <v>10</v>
      </c>
      <c r="C23" s="5" t="s">
        <v>12</v>
      </c>
      <c r="D23" s="1">
        <v>3.5</v>
      </c>
      <c r="E23" s="1"/>
      <c r="F23" s="1"/>
      <c r="H23" s="31"/>
      <c r="I23" s="31"/>
      <c r="J23" s="31"/>
    </row>
    <row r="24" spans="1:10" s="30" customFormat="1" ht="31.5">
      <c r="A24" s="19">
        <v>1.19</v>
      </c>
      <c r="B24" s="10" t="s">
        <v>3</v>
      </c>
      <c r="C24" s="5" t="s">
        <v>4</v>
      </c>
      <c r="D24" s="1">
        <v>12</v>
      </c>
      <c r="E24" s="1"/>
      <c r="F24" s="1"/>
      <c r="H24" s="31"/>
      <c r="I24" s="31"/>
      <c r="J24" s="31"/>
    </row>
    <row r="25" spans="1:10" s="30" customFormat="1" ht="15.75">
      <c r="A25" s="19">
        <v>1.2</v>
      </c>
      <c r="B25" s="10" t="s">
        <v>6</v>
      </c>
      <c r="C25" s="5" t="s">
        <v>7</v>
      </c>
      <c r="D25" s="1">
        <v>3</v>
      </c>
      <c r="E25" s="1"/>
      <c r="F25" s="1"/>
      <c r="H25" s="31"/>
      <c r="I25" s="31"/>
      <c r="J25" s="31"/>
    </row>
    <row r="26" spans="1:10" s="30" customFormat="1" ht="18.75">
      <c r="A26" s="19">
        <v>1.21</v>
      </c>
      <c r="B26" s="10" t="s">
        <v>14</v>
      </c>
      <c r="C26" s="5" t="s">
        <v>12</v>
      </c>
      <c r="D26" s="1">
        <v>34.7</v>
      </c>
      <c r="E26" s="1"/>
      <c r="F26" s="1"/>
      <c r="H26" s="31"/>
      <c r="I26" s="31"/>
      <c r="J26" s="31"/>
    </row>
    <row r="27" spans="1:10" s="30" customFormat="1" ht="18.75">
      <c r="A27" s="19">
        <v>1.22</v>
      </c>
      <c r="B27" s="3" t="s">
        <v>13</v>
      </c>
      <c r="C27" s="5" t="s">
        <v>12</v>
      </c>
      <c r="D27" s="1">
        <v>34.7</v>
      </c>
      <c r="E27" s="20"/>
      <c r="F27" s="1"/>
      <c r="H27" s="31"/>
      <c r="I27" s="31"/>
      <c r="J27" s="31"/>
    </row>
    <row r="28" spans="1:10" s="30" customFormat="1" ht="18.75">
      <c r="A28" s="19">
        <v>1.23</v>
      </c>
      <c r="B28" s="10" t="s">
        <v>30</v>
      </c>
      <c r="C28" s="5" t="s">
        <v>12</v>
      </c>
      <c r="D28" s="1">
        <v>17</v>
      </c>
      <c r="E28" s="1"/>
      <c r="F28" s="1"/>
      <c r="H28" s="31"/>
      <c r="I28" s="31"/>
      <c r="J28" s="31"/>
    </row>
    <row r="29" spans="1:10" s="30" customFormat="1" ht="15.75">
      <c r="A29" s="19">
        <v>1.24</v>
      </c>
      <c r="B29" s="49" t="s">
        <v>27</v>
      </c>
      <c r="C29" s="5" t="s">
        <v>7</v>
      </c>
      <c r="D29" s="7">
        <v>3</v>
      </c>
      <c r="E29" s="8"/>
      <c r="F29" s="1"/>
      <c r="H29" s="31"/>
      <c r="I29" s="31"/>
      <c r="J29" s="31"/>
    </row>
    <row r="30" spans="1:10" s="30" customFormat="1" ht="15.75">
      <c r="A30" s="19">
        <v>1.25</v>
      </c>
      <c r="B30" s="49" t="s">
        <v>26</v>
      </c>
      <c r="C30" s="5" t="s">
        <v>7</v>
      </c>
      <c r="D30" s="7">
        <v>4</v>
      </c>
      <c r="E30" s="8"/>
      <c r="F30" s="1"/>
      <c r="H30" s="31"/>
      <c r="I30" s="31"/>
      <c r="J30" s="31"/>
    </row>
    <row r="31" spans="1:10" s="30" customFormat="1" ht="18.75">
      <c r="A31" s="19">
        <v>1.26</v>
      </c>
      <c r="B31" s="3" t="s">
        <v>31</v>
      </c>
      <c r="C31" s="5" t="s">
        <v>12</v>
      </c>
      <c r="D31" s="1">
        <v>14.2</v>
      </c>
      <c r="E31" s="20"/>
      <c r="F31" s="1"/>
      <c r="H31" s="31"/>
      <c r="I31" s="31"/>
      <c r="J31" s="31"/>
    </row>
    <row r="32" spans="1:10" s="30" customFormat="1" ht="18.75">
      <c r="A32" s="19">
        <v>1.27</v>
      </c>
      <c r="B32" s="10" t="s">
        <v>48</v>
      </c>
      <c r="C32" s="5" t="s">
        <v>12</v>
      </c>
      <c r="D32" s="1">
        <v>50</v>
      </c>
      <c r="E32" s="1"/>
      <c r="F32" s="1"/>
      <c r="H32" s="31"/>
      <c r="I32" s="31"/>
      <c r="J32" s="31"/>
    </row>
    <row r="33" spans="1:10" s="30" customFormat="1" ht="15.75">
      <c r="A33" s="21">
        <v>2</v>
      </c>
      <c r="B33" s="22" t="s">
        <v>51</v>
      </c>
      <c r="C33" s="9"/>
      <c r="D33" s="9"/>
      <c r="E33" s="23"/>
      <c r="F33" s="24"/>
      <c r="H33" s="31"/>
      <c r="I33" s="31"/>
      <c r="J33" s="31"/>
    </row>
    <row r="34" spans="1:10" s="30" customFormat="1" ht="78.75">
      <c r="A34" s="21">
        <v>2.1</v>
      </c>
      <c r="B34" s="25" t="s">
        <v>53</v>
      </c>
      <c r="C34" s="26" t="s">
        <v>12</v>
      </c>
      <c r="D34" s="47">
        <v>26.7</v>
      </c>
      <c r="E34" s="27"/>
      <c r="F34" s="11"/>
      <c r="H34" s="31"/>
      <c r="I34" s="31"/>
      <c r="J34" s="31"/>
    </row>
    <row r="35" spans="1:10" s="30" customFormat="1" ht="31.5">
      <c r="A35" s="21">
        <v>2.2</v>
      </c>
      <c r="B35" s="25" t="s">
        <v>54</v>
      </c>
      <c r="C35" s="26" t="s">
        <v>12</v>
      </c>
      <c r="D35" s="47">
        <v>26.7</v>
      </c>
      <c r="E35" s="28"/>
      <c r="F35" s="11"/>
      <c r="H35" s="31"/>
      <c r="I35" s="31"/>
      <c r="J35" s="31"/>
    </row>
    <row r="36" spans="1:10" s="30" customFormat="1" ht="38.25" customHeight="1">
      <c r="A36" s="21">
        <v>2.3</v>
      </c>
      <c r="B36" s="25" t="s">
        <v>55</v>
      </c>
      <c r="C36" s="26" t="s">
        <v>12</v>
      </c>
      <c r="D36" s="47">
        <v>26.7</v>
      </c>
      <c r="E36" s="28"/>
      <c r="F36" s="11"/>
      <c r="H36" s="31"/>
      <c r="I36" s="31"/>
      <c r="J36" s="31"/>
    </row>
    <row r="37" spans="1:10" s="30" customFormat="1" ht="15.75">
      <c r="A37" s="21">
        <v>2.4</v>
      </c>
      <c r="B37" s="10" t="s">
        <v>43</v>
      </c>
      <c r="C37" s="5" t="s">
        <v>7</v>
      </c>
      <c r="D37" s="1">
        <v>1</v>
      </c>
      <c r="E37" s="1"/>
      <c r="F37" s="1"/>
      <c r="H37" s="31"/>
      <c r="I37" s="31"/>
      <c r="J37" s="31"/>
    </row>
    <row r="38" spans="1:10" s="30" customFormat="1" ht="18.75">
      <c r="A38" s="21">
        <v>2.5</v>
      </c>
      <c r="B38" s="29" t="s">
        <v>33</v>
      </c>
      <c r="C38" s="5" t="s">
        <v>7</v>
      </c>
      <c r="D38" s="1">
        <v>3</v>
      </c>
      <c r="E38" s="1"/>
      <c r="F38" s="1"/>
      <c r="H38" s="31"/>
      <c r="I38" s="31"/>
      <c r="J38" s="31"/>
    </row>
    <row r="39" spans="1:10" s="30" customFormat="1" ht="18.75">
      <c r="A39" s="21">
        <v>2.6</v>
      </c>
      <c r="B39" s="29" t="s">
        <v>35</v>
      </c>
      <c r="C39" s="5" t="s">
        <v>7</v>
      </c>
      <c r="D39" s="1">
        <v>1</v>
      </c>
      <c r="E39" s="1"/>
      <c r="F39" s="1"/>
      <c r="H39" s="31"/>
      <c r="I39" s="31"/>
      <c r="J39" s="31"/>
    </row>
    <row r="40" spans="1:10" s="30" customFormat="1" ht="15.75">
      <c r="A40" s="21">
        <v>2.7</v>
      </c>
      <c r="B40" s="10" t="s">
        <v>21</v>
      </c>
      <c r="C40" s="5" t="s">
        <v>7</v>
      </c>
      <c r="D40" s="1">
        <v>1</v>
      </c>
      <c r="E40" s="1"/>
      <c r="F40" s="1"/>
      <c r="H40" s="31"/>
      <c r="I40" s="31"/>
      <c r="J40" s="31"/>
    </row>
    <row r="41" spans="1:10" s="30" customFormat="1" ht="31.5">
      <c r="A41" s="21">
        <v>2.8</v>
      </c>
      <c r="B41" s="10" t="s">
        <v>63</v>
      </c>
      <c r="C41" s="5" t="s">
        <v>7</v>
      </c>
      <c r="D41" s="1">
        <v>1</v>
      </c>
      <c r="E41" s="1"/>
      <c r="F41" s="1"/>
      <c r="H41" s="31"/>
      <c r="I41" s="31"/>
      <c r="J41" s="31"/>
    </row>
    <row r="42" spans="1:10" s="30" customFormat="1" ht="31.5">
      <c r="A42" s="21">
        <v>2.9</v>
      </c>
      <c r="B42" s="10" t="s">
        <v>64</v>
      </c>
      <c r="C42" s="5" t="s">
        <v>7</v>
      </c>
      <c r="D42" s="1">
        <v>1</v>
      </c>
      <c r="E42" s="1"/>
      <c r="F42" s="1"/>
      <c r="H42" s="31"/>
      <c r="I42" s="31"/>
      <c r="J42" s="31"/>
    </row>
    <row r="43" spans="1:10" s="30" customFormat="1" ht="31.5">
      <c r="A43" s="19">
        <v>2.1</v>
      </c>
      <c r="B43" s="10" t="s">
        <v>65</v>
      </c>
      <c r="C43" s="5" t="s">
        <v>7</v>
      </c>
      <c r="D43" s="1">
        <v>1</v>
      </c>
      <c r="E43" s="1"/>
      <c r="F43" s="1"/>
      <c r="H43" s="31"/>
      <c r="I43" s="31"/>
      <c r="J43" s="31"/>
    </row>
    <row r="44" spans="1:10" s="30" customFormat="1" ht="47.25">
      <c r="A44" s="21">
        <v>2.11</v>
      </c>
      <c r="B44" s="10" t="s">
        <v>66</v>
      </c>
      <c r="C44" s="5" t="s">
        <v>7</v>
      </c>
      <c r="D44" s="1">
        <v>1</v>
      </c>
      <c r="E44" s="1"/>
      <c r="F44" s="1"/>
      <c r="H44" s="31"/>
      <c r="I44" s="31"/>
      <c r="J44" s="31"/>
    </row>
    <row r="45" spans="1:10" s="30" customFormat="1" ht="15.75">
      <c r="A45" s="19">
        <v>2.12</v>
      </c>
      <c r="B45" s="10" t="s">
        <v>34</v>
      </c>
      <c r="C45" s="5" t="s">
        <v>7</v>
      </c>
      <c r="D45" s="1">
        <v>1</v>
      </c>
      <c r="E45" s="1"/>
      <c r="F45" s="1"/>
      <c r="H45" s="31"/>
      <c r="I45" s="31"/>
      <c r="J45" s="31"/>
    </row>
    <row r="46" spans="1:10" s="30" customFormat="1" ht="15.75">
      <c r="A46" s="21">
        <v>2.13</v>
      </c>
      <c r="B46" s="10" t="s">
        <v>36</v>
      </c>
      <c r="C46" s="5" t="s">
        <v>20</v>
      </c>
      <c r="D46" s="1">
        <f>4.9+2.38+2.08*2+8.36</f>
        <v>19.8</v>
      </c>
      <c r="E46" s="1"/>
      <c r="F46" s="1"/>
      <c r="H46" s="31"/>
      <c r="I46" s="31"/>
      <c r="J46" s="31"/>
    </row>
    <row r="47" spans="1:10" s="30" customFormat="1" ht="18.75">
      <c r="A47" s="19">
        <v>2.14</v>
      </c>
      <c r="B47" s="10" t="s">
        <v>24</v>
      </c>
      <c r="C47" s="5" t="s">
        <v>12</v>
      </c>
      <c r="D47" s="1">
        <f>D48+D49</f>
        <v>42.599999999999994</v>
      </c>
      <c r="E47" s="1"/>
      <c r="F47" s="1"/>
      <c r="H47" s="31"/>
      <c r="I47" s="31"/>
      <c r="J47" s="31"/>
    </row>
    <row r="48" spans="1:10" s="30" customFormat="1" ht="31.5">
      <c r="A48" s="21">
        <v>2.15</v>
      </c>
      <c r="B48" s="10" t="s">
        <v>9</v>
      </c>
      <c r="C48" s="5" t="s">
        <v>12</v>
      </c>
      <c r="D48" s="1">
        <v>8.2</v>
      </c>
      <c r="E48" s="1"/>
      <c r="F48" s="1"/>
      <c r="H48" s="31"/>
      <c r="I48" s="31"/>
      <c r="J48" s="31"/>
    </row>
    <row r="49" spans="1:10" s="30" customFormat="1" ht="31.5">
      <c r="A49" s="19">
        <v>2.16</v>
      </c>
      <c r="B49" s="10" t="s">
        <v>15</v>
      </c>
      <c r="C49" s="5" t="s">
        <v>12</v>
      </c>
      <c r="D49" s="1">
        <v>34.4</v>
      </c>
      <c r="E49" s="1"/>
      <c r="F49" s="1"/>
      <c r="H49" s="31"/>
      <c r="I49" s="31"/>
      <c r="J49" s="31"/>
    </row>
    <row r="50" spans="1:10" s="30" customFormat="1" ht="31.5">
      <c r="A50" s="21">
        <v>2.17</v>
      </c>
      <c r="B50" s="10" t="s">
        <v>47</v>
      </c>
      <c r="C50" s="5" t="s">
        <v>12</v>
      </c>
      <c r="D50" s="1">
        <v>20</v>
      </c>
      <c r="E50" s="1"/>
      <c r="F50" s="1"/>
      <c r="H50" s="31"/>
      <c r="I50" s="31"/>
      <c r="J50" s="31"/>
    </row>
    <row r="51" spans="1:10" s="30" customFormat="1" ht="18.75">
      <c r="A51" s="19">
        <v>2.18</v>
      </c>
      <c r="B51" s="10" t="s">
        <v>40</v>
      </c>
      <c r="C51" s="5" t="s">
        <v>12</v>
      </c>
      <c r="D51" s="1">
        <v>4.5</v>
      </c>
      <c r="E51" s="1"/>
      <c r="F51" s="1"/>
      <c r="H51" s="31"/>
      <c r="I51" s="31"/>
      <c r="J51" s="31"/>
    </row>
    <row r="52" spans="1:10" s="30" customFormat="1" ht="18.75">
      <c r="A52" s="21">
        <v>2.19</v>
      </c>
      <c r="B52" s="10" t="s">
        <v>41</v>
      </c>
      <c r="C52" s="5" t="s">
        <v>12</v>
      </c>
      <c r="D52" s="1">
        <v>8.4</v>
      </c>
      <c r="E52" s="1"/>
      <c r="F52" s="1"/>
      <c r="H52" s="31"/>
      <c r="I52" s="31"/>
      <c r="J52" s="31"/>
    </row>
    <row r="53" spans="1:10" s="30" customFormat="1" ht="18.75">
      <c r="A53" s="19">
        <v>2.2</v>
      </c>
      <c r="B53" s="10" t="s">
        <v>42</v>
      </c>
      <c r="C53" s="5" t="s">
        <v>12</v>
      </c>
      <c r="D53" s="1">
        <v>19.8</v>
      </c>
      <c r="E53" s="1"/>
      <c r="F53" s="1"/>
      <c r="H53" s="31"/>
      <c r="I53" s="31"/>
      <c r="J53" s="31"/>
    </row>
    <row r="54" spans="1:10" s="30" customFormat="1" ht="47.25">
      <c r="A54" s="21">
        <v>2.21</v>
      </c>
      <c r="B54" s="10" t="s">
        <v>37</v>
      </c>
      <c r="C54" s="5" t="s">
        <v>12</v>
      </c>
      <c r="D54" s="1">
        <v>28.5</v>
      </c>
      <c r="E54" s="1"/>
      <c r="F54" s="1"/>
      <c r="H54" s="31"/>
      <c r="I54" s="31"/>
      <c r="J54" s="31"/>
    </row>
    <row r="55" spans="1:10" s="30" customFormat="1" ht="47.25">
      <c r="A55" s="19">
        <v>2.22</v>
      </c>
      <c r="B55" s="10" t="s">
        <v>38</v>
      </c>
      <c r="C55" s="5" t="s">
        <v>12</v>
      </c>
      <c r="D55" s="1">
        <v>4.2</v>
      </c>
      <c r="E55" s="1"/>
      <c r="F55" s="1"/>
      <c r="H55" s="31"/>
      <c r="I55" s="31"/>
      <c r="J55" s="31"/>
    </row>
    <row r="56" spans="1:10" s="30" customFormat="1" ht="31.5">
      <c r="A56" s="21">
        <v>2.23</v>
      </c>
      <c r="B56" s="10" t="s">
        <v>39</v>
      </c>
      <c r="C56" s="9" t="s">
        <v>7</v>
      </c>
      <c r="D56" s="1">
        <v>1</v>
      </c>
      <c r="E56" s="1"/>
      <c r="F56" s="1"/>
      <c r="H56" s="31"/>
      <c r="I56" s="31"/>
      <c r="J56" s="31"/>
    </row>
    <row r="57" spans="1:10" s="30" customFormat="1" ht="31.5">
      <c r="A57" s="19">
        <v>2.24</v>
      </c>
      <c r="B57" s="10" t="s">
        <v>3</v>
      </c>
      <c r="C57" s="5" t="s">
        <v>4</v>
      </c>
      <c r="D57" s="1">
        <v>5</v>
      </c>
      <c r="E57" s="1"/>
      <c r="F57" s="1"/>
      <c r="H57" s="31"/>
      <c r="I57" s="31"/>
      <c r="J57" s="31"/>
    </row>
    <row r="58" spans="1:10" s="30" customFormat="1" ht="31.5">
      <c r="A58" s="21">
        <v>2.25</v>
      </c>
      <c r="B58" s="10" t="s">
        <v>67</v>
      </c>
      <c r="C58" s="9" t="s">
        <v>20</v>
      </c>
      <c r="D58" s="1">
        <v>7.4</v>
      </c>
      <c r="E58" s="1"/>
      <c r="F58" s="1"/>
      <c r="H58" s="31"/>
      <c r="I58" s="31"/>
      <c r="J58" s="31"/>
    </row>
    <row r="59" spans="1:10" s="30" customFormat="1" ht="31.5">
      <c r="A59" s="19">
        <v>2.26</v>
      </c>
      <c r="B59" s="10" t="s">
        <v>44</v>
      </c>
      <c r="C59" s="5" t="s">
        <v>12</v>
      </c>
      <c r="D59" s="1">
        <v>9</v>
      </c>
      <c r="E59" s="1"/>
      <c r="F59" s="1"/>
      <c r="H59" s="31"/>
      <c r="I59" s="31"/>
      <c r="J59" s="31"/>
    </row>
    <row r="60" spans="1:10" s="30" customFormat="1" ht="31.5">
      <c r="A60" s="21">
        <v>2.27</v>
      </c>
      <c r="B60" s="10" t="s">
        <v>28</v>
      </c>
      <c r="C60" s="5" t="s">
        <v>7</v>
      </c>
      <c r="D60" s="1">
        <v>2</v>
      </c>
      <c r="E60" s="1"/>
      <c r="F60" s="1"/>
      <c r="H60" s="31"/>
      <c r="I60" s="31"/>
      <c r="J60" s="31"/>
    </row>
    <row r="61" spans="1:10" s="30" customFormat="1" ht="47.25">
      <c r="A61" s="19">
        <v>2.28</v>
      </c>
      <c r="B61" s="10" t="s">
        <v>46</v>
      </c>
      <c r="C61" s="5" t="s">
        <v>7</v>
      </c>
      <c r="D61" s="1">
        <v>2</v>
      </c>
      <c r="E61" s="1"/>
      <c r="F61" s="1"/>
      <c r="H61" s="31"/>
      <c r="I61" s="31"/>
      <c r="J61" s="31"/>
    </row>
    <row r="62" spans="1:10" s="30" customFormat="1" ht="15.75">
      <c r="A62" s="21">
        <v>3</v>
      </c>
      <c r="B62" s="22" t="s">
        <v>52</v>
      </c>
      <c r="C62" s="9"/>
      <c r="D62" s="9"/>
      <c r="E62" s="23"/>
      <c r="F62" s="24"/>
      <c r="H62" s="31"/>
      <c r="I62" s="31"/>
      <c r="J62" s="31"/>
    </row>
    <row r="63" spans="1:10" s="30" customFormat="1" ht="62.25" customHeight="1">
      <c r="A63" s="21">
        <v>3.1</v>
      </c>
      <c r="B63" s="25" t="s">
        <v>53</v>
      </c>
      <c r="C63" s="26" t="s">
        <v>12</v>
      </c>
      <c r="D63" s="47">
        <v>26.7</v>
      </c>
      <c r="E63" s="27"/>
      <c r="F63" s="11"/>
      <c r="H63" s="31"/>
      <c r="I63" s="31"/>
      <c r="J63" s="31"/>
    </row>
    <row r="64" spans="1:10" s="30" customFormat="1" ht="31.5">
      <c r="A64" s="21">
        <v>3.2</v>
      </c>
      <c r="B64" s="25" t="s">
        <v>54</v>
      </c>
      <c r="C64" s="26" t="s">
        <v>12</v>
      </c>
      <c r="D64" s="47">
        <v>26.7</v>
      </c>
      <c r="E64" s="28"/>
      <c r="F64" s="11"/>
      <c r="H64" s="31"/>
      <c r="I64" s="31"/>
      <c r="J64" s="31"/>
    </row>
    <row r="65" spans="1:10" s="30" customFormat="1" ht="35.25" customHeight="1">
      <c r="A65" s="21">
        <v>3.3</v>
      </c>
      <c r="B65" s="25" t="s">
        <v>55</v>
      </c>
      <c r="C65" s="26" t="s">
        <v>12</v>
      </c>
      <c r="D65" s="47">
        <v>26.7</v>
      </c>
      <c r="E65" s="28"/>
      <c r="F65" s="11"/>
      <c r="H65" s="31"/>
      <c r="I65" s="31"/>
      <c r="J65" s="31"/>
    </row>
    <row r="66" spans="1:10" s="30" customFormat="1" ht="18.75">
      <c r="A66" s="21">
        <v>3.4</v>
      </c>
      <c r="B66" s="29" t="s">
        <v>33</v>
      </c>
      <c r="C66" s="5" t="s">
        <v>7</v>
      </c>
      <c r="D66" s="1">
        <v>3</v>
      </c>
      <c r="E66" s="1"/>
      <c r="F66" s="1"/>
      <c r="H66" s="31"/>
      <c r="I66" s="31"/>
      <c r="J66" s="31"/>
    </row>
    <row r="67" spans="1:10" s="30" customFormat="1" ht="18.75">
      <c r="A67" s="21">
        <v>3.5</v>
      </c>
      <c r="B67" s="29" t="s">
        <v>35</v>
      </c>
      <c r="C67" s="5" t="s">
        <v>7</v>
      </c>
      <c r="D67" s="1">
        <v>1</v>
      </c>
      <c r="E67" s="1"/>
      <c r="F67" s="1"/>
      <c r="H67" s="31"/>
      <c r="I67" s="31"/>
      <c r="J67" s="31"/>
    </row>
    <row r="68" spans="1:10" s="30" customFormat="1" ht="15.75">
      <c r="A68" s="21">
        <v>3.6</v>
      </c>
      <c r="B68" s="10" t="s">
        <v>21</v>
      </c>
      <c r="C68" s="5" t="s">
        <v>7</v>
      </c>
      <c r="D68" s="1">
        <v>1</v>
      </c>
      <c r="E68" s="1"/>
      <c r="F68" s="1"/>
      <c r="H68" s="31"/>
      <c r="I68" s="31"/>
      <c r="J68" s="31"/>
    </row>
    <row r="69" spans="1:10" s="30" customFormat="1" ht="31.5">
      <c r="A69" s="21">
        <v>3.7</v>
      </c>
      <c r="B69" s="10" t="s">
        <v>63</v>
      </c>
      <c r="C69" s="5" t="s">
        <v>7</v>
      </c>
      <c r="D69" s="1">
        <v>1</v>
      </c>
      <c r="E69" s="1"/>
      <c r="F69" s="1"/>
      <c r="H69" s="31"/>
      <c r="I69" s="31"/>
      <c r="J69" s="31"/>
    </row>
    <row r="70" spans="1:10" s="30" customFormat="1" ht="31.5">
      <c r="A70" s="21">
        <v>3.8</v>
      </c>
      <c r="B70" s="10" t="s">
        <v>64</v>
      </c>
      <c r="C70" s="5" t="s">
        <v>7</v>
      </c>
      <c r="D70" s="1">
        <v>1</v>
      </c>
      <c r="E70" s="1"/>
      <c r="F70" s="1"/>
      <c r="H70" s="31"/>
      <c r="I70" s="31"/>
      <c r="J70" s="31"/>
    </row>
    <row r="71" spans="1:10" s="30" customFormat="1" ht="31.5">
      <c r="A71" s="21">
        <v>3.9</v>
      </c>
      <c r="B71" s="10" t="s">
        <v>65</v>
      </c>
      <c r="C71" s="5" t="s">
        <v>7</v>
      </c>
      <c r="D71" s="1">
        <v>1</v>
      </c>
      <c r="E71" s="1"/>
      <c r="F71" s="1"/>
      <c r="H71" s="31"/>
      <c r="I71" s="31"/>
      <c r="J71" s="31"/>
    </row>
    <row r="72" spans="1:10" s="30" customFormat="1" ht="47.25">
      <c r="A72" s="19">
        <v>3.1</v>
      </c>
      <c r="B72" s="10" t="s">
        <v>66</v>
      </c>
      <c r="C72" s="5" t="s">
        <v>7</v>
      </c>
      <c r="D72" s="1">
        <v>1</v>
      </c>
      <c r="E72" s="1"/>
      <c r="F72" s="1"/>
      <c r="H72" s="31"/>
      <c r="I72" s="31"/>
      <c r="J72" s="31"/>
    </row>
    <row r="73" spans="1:10" s="30" customFormat="1" ht="15.75">
      <c r="A73" s="21">
        <v>3.11</v>
      </c>
      <c r="B73" s="10" t="s">
        <v>34</v>
      </c>
      <c r="C73" s="5" t="s">
        <v>7</v>
      </c>
      <c r="D73" s="1">
        <v>1</v>
      </c>
      <c r="E73" s="1"/>
      <c r="F73" s="1"/>
      <c r="H73" s="31"/>
      <c r="I73" s="31"/>
      <c r="J73" s="31"/>
    </row>
    <row r="74" spans="1:10" s="30" customFormat="1" ht="15.75">
      <c r="A74" s="19">
        <v>3.12</v>
      </c>
      <c r="B74" s="10" t="s">
        <v>36</v>
      </c>
      <c r="C74" s="5" t="s">
        <v>20</v>
      </c>
      <c r="D74" s="1">
        <f>4.9+2.38+2.08*2+8.36</f>
        <v>19.8</v>
      </c>
      <c r="E74" s="1"/>
      <c r="F74" s="1"/>
      <c r="H74" s="31"/>
      <c r="I74" s="31"/>
      <c r="J74" s="31"/>
    </row>
    <row r="75" spans="1:10" s="30" customFormat="1" ht="18.75">
      <c r="A75" s="21">
        <v>3.13</v>
      </c>
      <c r="B75" s="10" t="s">
        <v>24</v>
      </c>
      <c r="C75" s="5" t="s">
        <v>12</v>
      </c>
      <c r="D75" s="1">
        <f>D76+D77</f>
        <v>42.599999999999994</v>
      </c>
      <c r="E75" s="1"/>
      <c r="F75" s="1"/>
      <c r="H75" s="31"/>
      <c r="I75" s="31"/>
      <c r="J75" s="31"/>
    </row>
    <row r="76" spans="1:10" s="30" customFormat="1" ht="31.5">
      <c r="A76" s="19">
        <v>3.14</v>
      </c>
      <c r="B76" s="10" t="s">
        <v>9</v>
      </c>
      <c r="C76" s="5" t="s">
        <v>12</v>
      </c>
      <c r="D76" s="1">
        <v>8.2</v>
      </c>
      <c r="E76" s="1"/>
      <c r="F76" s="1"/>
      <c r="H76" s="31"/>
      <c r="I76" s="31"/>
      <c r="J76" s="31"/>
    </row>
    <row r="77" spans="1:10" s="30" customFormat="1" ht="31.5">
      <c r="A77" s="21">
        <v>3.15</v>
      </c>
      <c r="B77" s="10" t="s">
        <v>15</v>
      </c>
      <c r="C77" s="5" t="s">
        <v>12</v>
      </c>
      <c r="D77" s="1">
        <v>34.4</v>
      </c>
      <c r="E77" s="1"/>
      <c r="F77" s="1"/>
      <c r="H77" s="31"/>
      <c r="I77" s="31"/>
      <c r="J77" s="31"/>
    </row>
    <row r="78" spans="1:10" s="30" customFormat="1" ht="31.5">
      <c r="A78" s="19">
        <v>3.16</v>
      </c>
      <c r="B78" s="10" t="s">
        <v>47</v>
      </c>
      <c r="C78" s="5" t="s">
        <v>12</v>
      </c>
      <c r="D78" s="1">
        <v>20</v>
      </c>
      <c r="E78" s="1"/>
      <c r="F78" s="1"/>
      <c r="H78" s="31"/>
      <c r="I78" s="31"/>
      <c r="J78" s="31"/>
    </row>
    <row r="79" spans="1:10" s="30" customFormat="1" ht="18.75">
      <c r="A79" s="21">
        <v>3.17</v>
      </c>
      <c r="B79" s="10" t="s">
        <v>40</v>
      </c>
      <c r="C79" s="5" t="s">
        <v>12</v>
      </c>
      <c r="D79" s="1">
        <v>10.3</v>
      </c>
      <c r="E79" s="1"/>
      <c r="F79" s="1"/>
      <c r="H79" s="31"/>
      <c r="I79" s="31"/>
      <c r="J79" s="31"/>
    </row>
    <row r="80" spans="1:10" s="30" customFormat="1" ht="18.75">
      <c r="A80" s="19">
        <v>3.18</v>
      </c>
      <c r="B80" s="10" t="s">
        <v>41</v>
      </c>
      <c r="C80" s="5" t="s">
        <v>12</v>
      </c>
      <c r="D80" s="1">
        <v>18</v>
      </c>
      <c r="E80" s="1"/>
      <c r="F80" s="1"/>
      <c r="H80" s="31"/>
      <c r="I80" s="31"/>
      <c r="J80" s="31"/>
    </row>
    <row r="81" spans="1:10" s="30" customFormat="1" ht="18.75">
      <c r="A81" s="21">
        <v>3.19</v>
      </c>
      <c r="B81" s="10" t="s">
        <v>42</v>
      </c>
      <c r="C81" s="5" t="s">
        <v>12</v>
      </c>
      <c r="D81" s="1">
        <v>19.8</v>
      </c>
      <c r="E81" s="1"/>
      <c r="F81" s="1"/>
      <c r="H81" s="31"/>
      <c r="I81" s="31"/>
      <c r="J81" s="31"/>
    </row>
    <row r="82" spans="1:10" s="30" customFormat="1" ht="47.25">
      <c r="A82" s="19">
        <v>3.2</v>
      </c>
      <c r="B82" s="10" t="s">
        <v>37</v>
      </c>
      <c r="C82" s="5" t="s">
        <v>12</v>
      </c>
      <c r="D82" s="1">
        <v>28.5</v>
      </c>
      <c r="E82" s="1"/>
      <c r="F82" s="1"/>
      <c r="H82" s="31"/>
      <c r="I82" s="31"/>
      <c r="J82" s="31"/>
    </row>
    <row r="83" spans="1:10" s="30" customFormat="1" ht="47.25">
      <c r="A83" s="21">
        <v>3.21</v>
      </c>
      <c r="B83" s="10" t="s">
        <v>38</v>
      </c>
      <c r="C83" s="5" t="s">
        <v>12</v>
      </c>
      <c r="D83" s="1">
        <v>4.2</v>
      </c>
      <c r="E83" s="1"/>
      <c r="F83" s="1"/>
      <c r="H83" s="31"/>
      <c r="I83" s="31"/>
      <c r="J83" s="31"/>
    </row>
    <row r="84" spans="1:10" s="30" customFormat="1" ht="31.5">
      <c r="A84" s="19">
        <v>3.22</v>
      </c>
      <c r="B84" s="10" t="s">
        <v>39</v>
      </c>
      <c r="C84" s="9" t="s">
        <v>7</v>
      </c>
      <c r="D84" s="1">
        <v>1</v>
      </c>
      <c r="E84" s="1"/>
      <c r="F84" s="1"/>
      <c r="H84" s="31"/>
      <c r="I84" s="31"/>
      <c r="J84" s="31"/>
    </row>
    <row r="85" spans="1:10" s="30" customFormat="1" ht="31.5">
      <c r="A85" s="21">
        <v>3.23</v>
      </c>
      <c r="B85" s="10" t="s">
        <v>3</v>
      </c>
      <c r="C85" s="5" t="s">
        <v>4</v>
      </c>
      <c r="D85" s="1">
        <v>5</v>
      </c>
      <c r="E85" s="1"/>
      <c r="F85" s="1"/>
      <c r="H85" s="31"/>
      <c r="I85" s="31"/>
      <c r="J85" s="31"/>
    </row>
    <row r="86" spans="1:10" s="30" customFormat="1" ht="31.5">
      <c r="A86" s="19">
        <v>3.24</v>
      </c>
      <c r="B86" s="10" t="s">
        <v>67</v>
      </c>
      <c r="C86" s="9" t="s">
        <v>20</v>
      </c>
      <c r="D86" s="1">
        <v>7.4</v>
      </c>
      <c r="E86" s="1"/>
      <c r="F86" s="1"/>
      <c r="H86" s="31"/>
      <c r="I86" s="31"/>
      <c r="J86" s="31"/>
    </row>
    <row r="87" spans="1:10" s="30" customFormat="1" ht="31.5">
      <c r="A87" s="21">
        <v>3.25</v>
      </c>
      <c r="B87" s="10" t="s">
        <v>44</v>
      </c>
      <c r="C87" s="5" t="s">
        <v>12</v>
      </c>
      <c r="D87" s="1">
        <v>9</v>
      </c>
      <c r="E87" s="1"/>
      <c r="F87" s="1"/>
      <c r="H87" s="31"/>
      <c r="I87" s="31"/>
      <c r="J87" s="31"/>
    </row>
    <row r="88" spans="1:10" s="30" customFormat="1" ht="31.5">
      <c r="A88" s="19">
        <v>3.26</v>
      </c>
      <c r="B88" s="10" t="s">
        <v>28</v>
      </c>
      <c r="C88" s="5" t="s">
        <v>7</v>
      </c>
      <c r="D88" s="1">
        <v>2</v>
      </c>
      <c r="E88" s="1"/>
      <c r="F88" s="1"/>
      <c r="H88" s="31"/>
      <c r="I88" s="31"/>
      <c r="J88" s="31"/>
    </row>
    <row r="89" spans="1:10" s="30" customFormat="1" ht="38.25" customHeight="1">
      <c r="A89" s="21">
        <v>3.27</v>
      </c>
      <c r="B89" s="10" t="s">
        <v>46</v>
      </c>
      <c r="C89" s="5" t="s">
        <v>7</v>
      </c>
      <c r="D89" s="1">
        <v>2</v>
      </c>
      <c r="E89" s="1"/>
      <c r="F89" s="1"/>
      <c r="H89" s="31"/>
      <c r="I89" s="31"/>
      <c r="J89" s="31"/>
    </row>
    <row r="90" spans="1:6" s="37" customFormat="1" ht="15.75">
      <c r="A90" s="34"/>
      <c r="B90" s="2"/>
      <c r="C90" s="53" t="s">
        <v>56</v>
      </c>
      <c r="D90" s="53"/>
      <c r="E90" s="35"/>
      <c r="F90" s="36"/>
    </row>
    <row r="91" spans="1:6" s="37" customFormat="1" ht="15.75">
      <c r="A91" s="38"/>
      <c r="B91" s="2"/>
      <c r="C91" s="2"/>
      <c r="D91" s="39" t="s">
        <v>57</v>
      </c>
      <c r="E91" s="40"/>
      <c r="F91" s="36"/>
    </row>
    <row r="92" spans="1:6" s="37" customFormat="1" ht="15.75">
      <c r="A92" s="41"/>
      <c r="B92" s="50" t="s">
        <v>58</v>
      </c>
      <c r="C92" s="50"/>
      <c r="D92" s="50"/>
      <c r="E92" s="40"/>
      <c r="F92" s="36"/>
    </row>
    <row r="93" spans="1:5" s="37" customFormat="1" ht="65.25" customHeight="1">
      <c r="A93" s="41"/>
      <c r="B93" s="42" t="s">
        <v>59</v>
      </c>
      <c r="D93" s="43"/>
      <c r="E93" s="4"/>
    </row>
    <row r="94" spans="1:5" s="37" customFormat="1" ht="15.75">
      <c r="A94" s="41"/>
      <c r="B94" s="4"/>
      <c r="C94" s="2"/>
      <c r="D94" s="43"/>
      <c r="E94" s="4"/>
    </row>
    <row r="95" spans="1:5" s="37" customFormat="1" ht="15.75">
      <c r="A95" s="41"/>
      <c r="B95" s="44" t="s">
        <v>60</v>
      </c>
      <c r="D95" s="43"/>
      <c r="E95" s="4"/>
    </row>
    <row r="96" s="46" customFormat="1" ht="15.75">
      <c r="A96" s="45"/>
    </row>
  </sheetData>
  <sheetProtection/>
  <mergeCells count="4">
    <mergeCell ref="B92:D92"/>
    <mergeCell ref="A1:F1"/>
    <mergeCell ref="A2:F2"/>
    <mergeCell ref="C90:D90"/>
  </mergeCells>
  <printOptions/>
  <pageMargins left="0.82" right="0.25" top="0.5" bottom="0.54" header="0.3" footer="0.18"/>
  <pageSetup horizontalDpi="600" verticalDpi="600" orientation="portrait" paperSize="9" r:id="rId1"/>
  <headerFooter alignWithMargins="0"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Slavov</cp:lastModifiedBy>
  <cp:lastPrinted>2018-06-01T11:30:48Z</cp:lastPrinted>
  <dcterms:created xsi:type="dcterms:W3CDTF">1996-10-14T23:33:28Z</dcterms:created>
  <dcterms:modified xsi:type="dcterms:W3CDTF">2018-06-01T11:42:04Z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