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9225" activeTab="0"/>
  </bookViews>
  <sheets>
    <sheet name="КС" sheetId="1" r:id="rId1"/>
    <sheet name="Sheet2" sheetId="2" r:id="rId2"/>
    <sheet name="Sheet3" sheetId="3" r:id="rId3"/>
  </sheets>
  <definedNames>
    <definedName name="_xlnm.Print_Area" localSheetId="0">'КС'!$A$2:$F$47</definedName>
  </definedNames>
  <calcPr fullCalcOnLoad="1"/>
</workbook>
</file>

<file path=xl/sharedStrings.xml><?xml version="1.0" encoding="utf-8"?>
<sst xmlns="http://schemas.openxmlformats.org/spreadsheetml/2006/main" count="60" uniqueCount="43">
  <si>
    <t>№</t>
  </si>
  <si>
    <t>Вид работи</t>
  </si>
  <si>
    <t>м3</t>
  </si>
  <si>
    <t>м2</t>
  </si>
  <si>
    <t>м</t>
  </si>
  <si>
    <t>бр.</t>
  </si>
  <si>
    <t xml:space="preserve">Обект:   Pехабилитация на настилките в 12 и 13 к.м. на </t>
  </si>
  <si>
    <t xml:space="preserve">Превоз разкъртени материали на депо, вкл.всички свързани с това разходи </t>
  </si>
  <si>
    <t xml:space="preserve">Дилатационни фуги </t>
  </si>
  <si>
    <t>Изрязване на привидни фуги</t>
  </si>
  <si>
    <t>Армировка бетонна стомана BSt500S</t>
  </si>
  <si>
    <t>Полагане на полиетилен</t>
  </si>
  <si>
    <t>кг</t>
  </si>
  <si>
    <t>м.л.</t>
  </si>
  <si>
    <t>Разваляне и почистване на павета от паважна настилка за едър и среден паваж</t>
  </si>
  <si>
    <t>Тънки изкопи до 0.5м ръчно в з. п. с прехвърляне на 3м хоризонтално</t>
  </si>
  <si>
    <t>Натоварване  на строителни отпадъци на транспорт с багер</t>
  </si>
  <si>
    <t>Извозване на строителни отпадъци, вкл. такса депо</t>
  </si>
  <si>
    <t>Доставка и полагане на пясъчна подложка с дебелина 10 см.</t>
  </si>
  <si>
    <t>Полагане на паважна настилка от среден паваж</t>
  </si>
  <si>
    <t>Очукване на бетон по панели</t>
  </si>
  <si>
    <t>Ремонт и изправяне на металните профили на панелите</t>
  </si>
  <si>
    <t>Полагане на пътни панели 110/250см</t>
  </si>
  <si>
    <t>Ед. мярка</t>
  </si>
  <si>
    <t>Колич.</t>
  </si>
  <si>
    <t>Пътна основа от несортиран трошен камък 0-63 мм  с дебелина 45 см</t>
  </si>
  <si>
    <t>Полагане на бетон С25/30 сулфатоустойчив с d=20 см</t>
  </si>
  <si>
    <t>Бетонови ивици 25/20 см, с бетон С25/30 сулфатоустойчив</t>
  </si>
  <si>
    <t>Разкъртване на съществуваща асфалтова и отчасти бетонова настилка с дебелина 20 см</t>
  </si>
  <si>
    <t>Ед.ц</t>
  </si>
  <si>
    <t>Общо</t>
  </si>
  <si>
    <t xml:space="preserve">бр. </t>
  </si>
  <si>
    <t xml:space="preserve">Разбиване на неармирани бетонови настилки </t>
  </si>
  <si>
    <t>Общо:</t>
  </si>
  <si>
    <t xml:space="preserve">                                                                                            Сума:</t>
  </si>
  <si>
    <t>ПРОГНОЗНА КОЛИЧЕСТВЕНА СМЕТКА</t>
  </si>
  <si>
    <t xml:space="preserve">                                                        Непредвидени разходи 3%                                   </t>
  </si>
  <si>
    <t>Разкъртване на трошенокаменна настилка и насипи от скални почви с дебелина 45 см</t>
  </si>
  <si>
    <t>„Възстановяване на складови настилки в тила на 13-то к.м. и ремонт заскалявка зад надстройката на 11 к.м. - Пристанище Бургас”</t>
  </si>
  <si>
    <t xml:space="preserve">Доставка и монтаж на  покривни стом.бетонови панели с размери 118/50/20см за колектор за ел.кабелни мрежи
</t>
  </si>
  <si>
    <t>Ремонт заустване на отводнителен канал (пропадане) изкоп, подмяна на тръби, обратен насип</t>
  </si>
  <si>
    <t>Ремонт на бетонови елементи на отводнителен канал</t>
  </si>
  <si>
    <t>Рехабилитация на северен отводнителен канал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</si>
</sst>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&quot;Да&quot;;&quot;Да&quot;;&quot;Не&quot;"/>
    <numFmt numFmtId="178" formatCode="&quot;Истина&quot;;&quot; Истина &quot;;&quot; Неистина &quot;"/>
    <numFmt numFmtId="179" formatCode="&quot;Вкл.&quot;;&quot; Вкл. &quot;;&quot; Изкл.&quot;"/>
    <numFmt numFmtId="180" formatCode="[$¥€-2]\ #,##0.00_);[Red]\([$¥€-2]\ #,##0.00\)"/>
    <numFmt numFmtId="181" formatCode="0.0000"/>
    <numFmt numFmtId="182" formatCode="0.000"/>
    <numFmt numFmtId="183" formatCode="[$-402]dd\ mmmm\ yyyy\ &quot;г.&quot;"/>
    <numFmt numFmtId="184" formatCode="hh:mm:ss\ &quot;ч.&quot;"/>
    <numFmt numFmtId="185" formatCode="#,##0.00\ &quot;лв.&quot;"/>
    <numFmt numFmtId="186" formatCode="0.0"/>
  </numFmts>
  <fonts count="25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1" applyNumberFormat="0" applyFont="0" applyAlignment="0" applyProtection="0"/>
    <xf numFmtId="0" fontId="18" fillId="3" borderId="2" applyNumberForma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9" borderId="6" applyNumberFormat="0" applyAlignment="0" applyProtection="0"/>
    <xf numFmtId="0" fontId="11" fillId="9" borderId="2" applyNumberFormat="0" applyAlignment="0" applyProtection="0"/>
    <xf numFmtId="0" fontId="12" fillId="15" borderId="7" applyNumberFormat="0" applyAlignment="0" applyProtection="0"/>
    <xf numFmtId="0" fontId="10" fillId="17" borderId="0" applyNumberFormat="0" applyBorder="0" applyAlignment="0" applyProtection="0"/>
    <xf numFmtId="0" fontId="2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176" fontId="3" fillId="0" borderId="2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zoomScalePageLayoutView="0" workbookViewId="0" topLeftCell="A25">
      <selection activeCell="K14" sqref="K14"/>
    </sheetView>
  </sheetViews>
  <sheetFormatPr defaultColWidth="9.140625" defaultRowHeight="12.75"/>
  <cols>
    <col min="1" max="1" width="9.140625" style="8" customWidth="1"/>
    <col min="2" max="2" width="59.8515625" style="11" customWidth="1"/>
    <col min="3" max="3" width="9.8515625" style="10" customWidth="1"/>
    <col min="4" max="4" width="12.00390625" style="10" customWidth="1"/>
    <col min="5" max="5" width="11.57421875" style="10" customWidth="1"/>
    <col min="6" max="6" width="15.00390625" style="10" customWidth="1"/>
    <col min="7" max="16384" width="9.140625" style="11" customWidth="1"/>
  </cols>
  <sheetData>
    <row r="2" spans="1:6" s="1" customFormat="1" ht="34.5" customHeight="1">
      <c r="A2" s="25" t="s">
        <v>6</v>
      </c>
      <c r="B2" s="71" t="s">
        <v>38</v>
      </c>
      <c r="C2" s="71"/>
      <c r="D2" s="71"/>
      <c r="E2" s="71"/>
      <c r="F2" s="71"/>
    </row>
    <row r="3" spans="1:6" s="1" customFormat="1" ht="18" customHeight="1">
      <c r="A3" s="7"/>
      <c r="B3" s="71"/>
      <c r="C3" s="71"/>
      <c r="D3" s="71"/>
      <c r="E3" s="71"/>
      <c r="F3" s="71"/>
    </row>
    <row r="4" ht="7.5" customHeight="1">
      <c r="B4" s="9"/>
    </row>
    <row r="5" spans="2:6" ht="15.75">
      <c r="B5" s="72" t="s">
        <v>35</v>
      </c>
      <c r="C5" s="72"/>
      <c r="D5" s="9"/>
      <c r="E5" s="9"/>
      <c r="F5" s="9"/>
    </row>
    <row r="6" spans="2:6" ht="9.75" customHeight="1" thickBot="1">
      <c r="B6" s="12"/>
      <c r="C6" s="12"/>
      <c r="D6" s="9"/>
      <c r="E6" s="9"/>
      <c r="F6" s="9"/>
    </row>
    <row r="7" spans="1:6" s="13" customFormat="1" ht="18" customHeight="1">
      <c r="A7" s="62" t="s">
        <v>0</v>
      </c>
      <c r="B7" s="64" t="s">
        <v>1</v>
      </c>
      <c r="C7" s="66" t="s">
        <v>23</v>
      </c>
      <c r="D7" s="68" t="s">
        <v>24</v>
      </c>
      <c r="E7" s="68" t="s">
        <v>29</v>
      </c>
      <c r="F7" s="68" t="s">
        <v>30</v>
      </c>
    </row>
    <row r="8" spans="1:6" s="13" customFormat="1" ht="18" customHeight="1" thickBot="1">
      <c r="A8" s="63"/>
      <c r="B8" s="65"/>
      <c r="C8" s="67"/>
      <c r="D8" s="69"/>
      <c r="E8" s="69"/>
      <c r="F8" s="69"/>
    </row>
    <row r="9" spans="1:11" s="13" customFormat="1" ht="18" customHeight="1">
      <c r="A9" s="55">
        <v>1</v>
      </c>
      <c r="B9" s="60" t="s">
        <v>28</v>
      </c>
      <c r="C9" s="57" t="s">
        <v>2</v>
      </c>
      <c r="D9" s="58">
        <v>540</v>
      </c>
      <c r="E9" s="58"/>
      <c r="F9" s="59"/>
      <c r="G9" s="35"/>
      <c r="H9" s="35"/>
      <c r="I9" s="35"/>
      <c r="J9" s="35"/>
      <c r="K9" s="35"/>
    </row>
    <row r="10" spans="1:11" s="13" customFormat="1" ht="18" customHeight="1">
      <c r="A10" s="55"/>
      <c r="B10" s="60"/>
      <c r="C10" s="57"/>
      <c r="D10" s="58"/>
      <c r="E10" s="58"/>
      <c r="F10" s="59"/>
      <c r="G10" s="35"/>
      <c r="H10" s="35"/>
      <c r="I10" s="35"/>
      <c r="J10" s="35"/>
      <c r="K10" s="35"/>
    </row>
    <row r="11" spans="1:11" s="13" customFormat="1" ht="18" customHeight="1">
      <c r="A11" s="55">
        <v>2</v>
      </c>
      <c r="B11" s="70" t="s">
        <v>37</v>
      </c>
      <c r="C11" s="57" t="s">
        <v>2</v>
      </c>
      <c r="D11" s="61">
        <v>1215</v>
      </c>
      <c r="E11" s="58"/>
      <c r="F11" s="59"/>
      <c r="G11" s="35"/>
      <c r="H11" s="35"/>
      <c r="I11" s="35"/>
      <c r="J11" s="35"/>
      <c r="K11" s="35"/>
    </row>
    <row r="12" spans="1:11" s="13" customFormat="1" ht="18" customHeight="1">
      <c r="A12" s="55"/>
      <c r="B12" s="70"/>
      <c r="C12" s="57"/>
      <c r="D12" s="58"/>
      <c r="E12" s="58"/>
      <c r="F12" s="59"/>
      <c r="G12" s="35"/>
      <c r="H12" s="35"/>
      <c r="I12" s="35"/>
      <c r="J12" s="35"/>
      <c r="K12" s="35"/>
    </row>
    <row r="13" spans="1:11" s="13" customFormat="1" ht="18" customHeight="1">
      <c r="A13" s="55">
        <v>3</v>
      </c>
      <c r="B13" s="60" t="s">
        <v>7</v>
      </c>
      <c r="C13" s="57" t="s">
        <v>2</v>
      </c>
      <c r="D13" s="61">
        <v>1755</v>
      </c>
      <c r="E13" s="58"/>
      <c r="F13" s="59"/>
      <c r="G13" s="35"/>
      <c r="H13" s="35"/>
      <c r="I13" s="35"/>
      <c r="J13" s="35"/>
      <c r="K13" s="35"/>
    </row>
    <row r="14" spans="1:6" s="13" customFormat="1" ht="12.75" customHeight="1">
      <c r="A14" s="55"/>
      <c r="B14" s="60"/>
      <c r="C14" s="57"/>
      <c r="D14" s="58"/>
      <c r="E14" s="58"/>
      <c r="F14" s="59"/>
    </row>
    <row r="15" spans="1:6" s="13" customFormat="1" ht="18" customHeight="1">
      <c r="A15" s="55">
        <v>4</v>
      </c>
      <c r="B15" s="60" t="s">
        <v>25</v>
      </c>
      <c r="C15" s="57" t="s">
        <v>2</v>
      </c>
      <c r="D15" s="61">
        <v>1215</v>
      </c>
      <c r="E15" s="58"/>
      <c r="F15" s="59"/>
    </row>
    <row r="16" spans="1:6" s="13" customFormat="1" ht="14.25" customHeight="1">
      <c r="A16" s="55"/>
      <c r="B16" s="60"/>
      <c r="C16" s="57"/>
      <c r="D16" s="58"/>
      <c r="E16" s="58"/>
      <c r="F16" s="59"/>
    </row>
    <row r="17" spans="1:6" s="13" customFormat="1" ht="18" customHeight="1">
      <c r="A17" s="21">
        <v>5</v>
      </c>
      <c r="B17" s="14" t="s">
        <v>11</v>
      </c>
      <c r="C17" s="3" t="s">
        <v>3</v>
      </c>
      <c r="D17" s="38">
        <v>2700</v>
      </c>
      <c r="E17" s="20"/>
      <c r="F17" s="22"/>
    </row>
    <row r="18" spans="1:6" s="13" customFormat="1" ht="18" customHeight="1">
      <c r="A18" s="55">
        <v>6</v>
      </c>
      <c r="B18" s="56" t="s">
        <v>26</v>
      </c>
      <c r="C18" s="57" t="s">
        <v>2</v>
      </c>
      <c r="D18" s="58">
        <v>540</v>
      </c>
      <c r="E18" s="58"/>
      <c r="F18" s="22"/>
    </row>
    <row r="19" spans="1:8" s="13" customFormat="1" ht="2.25" customHeight="1">
      <c r="A19" s="55"/>
      <c r="B19" s="56"/>
      <c r="C19" s="57"/>
      <c r="D19" s="58"/>
      <c r="E19" s="58"/>
      <c r="F19" s="22"/>
      <c r="H19" s="13">
        <f>G9*0.2</f>
        <v>0</v>
      </c>
    </row>
    <row r="20" spans="1:6" s="13" customFormat="1" ht="16.5" customHeight="1">
      <c r="A20" s="21">
        <v>7</v>
      </c>
      <c r="B20" s="14" t="s">
        <v>8</v>
      </c>
      <c r="C20" s="3" t="s">
        <v>4</v>
      </c>
      <c r="D20" s="20">
        <v>91.2</v>
      </c>
      <c r="E20" s="20"/>
      <c r="F20" s="22"/>
    </row>
    <row r="21" spans="1:6" s="13" customFormat="1" ht="15" customHeight="1">
      <c r="A21" s="21">
        <v>8</v>
      </c>
      <c r="B21" s="14" t="s">
        <v>9</v>
      </c>
      <c r="C21" s="3" t="s">
        <v>4</v>
      </c>
      <c r="D21" s="20">
        <v>100</v>
      </c>
      <c r="E21" s="20"/>
      <c r="F21" s="22"/>
    </row>
    <row r="22" spans="1:6" s="13" customFormat="1" ht="16.5" customHeight="1">
      <c r="A22" s="21">
        <v>9</v>
      </c>
      <c r="B22" s="14" t="s">
        <v>10</v>
      </c>
      <c r="C22" s="3" t="s">
        <v>12</v>
      </c>
      <c r="D22" s="38">
        <v>67500</v>
      </c>
      <c r="E22" s="20"/>
      <c r="F22" s="22"/>
    </row>
    <row r="23" spans="1:6" s="13" customFormat="1" ht="18" customHeight="1">
      <c r="A23" s="55">
        <v>10</v>
      </c>
      <c r="B23" s="56" t="s">
        <v>42</v>
      </c>
      <c r="C23" s="57" t="s">
        <v>4</v>
      </c>
      <c r="D23" s="54">
        <v>70</v>
      </c>
      <c r="E23" s="54"/>
      <c r="F23" s="52"/>
    </row>
    <row r="24" spans="1:6" s="13" customFormat="1" ht="21" customHeight="1">
      <c r="A24" s="55"/>
      <c r="B24" s="56"/>
      <c r="C24" s="57"/>
      <c r="D24" s="54"/>
      <c r="E24" s="54"/>
      <c r="F24" s="53"/>
    </row>
    <row r="25" spans="1:6" s="13" customFormat="1" ht="30" customHeight="1">
      <c r="A25" s="21">
        <v>11</v>
      </c>
      <c r="B25" s="49" t="s">
        <v>41</v>
      </c>
      <c r="C25" s="3" t="s">
        <v>4</v>
      </c>
      <c r="D25" s="48">
        <v>30</v>
      </c>
      <c r="E25" s="48"/>
      <c r="F25" s="50"/>
    </row>
    <row r="26" spans="1:9" s="13" customFormat="1" ht="39" customHeight="1">
      <c r="A26" s="21">
        <v>12</v>
      </c>
      <c r="B26" s="46" t="s">
        <v>39</v>
      </c>
      <c r="C26" s="3" t="s">
        <v>5</v>
      </c>
      <c r="D26" s="36">
        <v>5</v>
      </c>
      <c r="E26" s="36"/>
      <c r="F26" s="50"/>
      <c r="I26" s="37"/>
    </row>
    <row r="27" spans="1:6" s="13" customFormat="1" ht="16.5" customHeight="1">
      <c r="A27" s="21">
        <v>13</v>
      </c>
      <c r="B27" s="2" t="s">
        <v>27</v>
      </c>
      <c r="C27" s="3" t="s">
        <v>13</v>
      </c>
      <c r="D27" s="20">
        <v>540</v>
      </c>
      <c r="E27" s="20"/>
      <c r="F27" s="50"/>
    </row>
    <row r="28" spans="1:6" s="13" customFormat="1" ht="31.5" customHeight="1">
      <c r="A28" s="21">
        <v>14</v>
      </c>
      <c r="B28" s="4" t="s">
        <v>14</v>
      </c>
      <c r="C28" s="5" t="s">
        <v>3</v>
      </c>
      <c r="D28" s="20">
        <v>170</v>
      </c>
      <c r="E28" s="20"/>
      <c r="F28" s="50"/>
    </row>
    <row r="29" spans="1:6" s="13" customFormat="1" ht="30" customHeight="1">
      <c r="A29" s="21">
        <f aca="true" t="shared" si="0" ref="A29:A37">+A28+1</f>
        <v>15</v>
      </c>
      <c r="B29" s="4" t="s">
        <v>15</v>
      </c>
      <c r="C29" s="5" t="s">
        <v>2</v>
      </c>
      <c r="D29" s="20">
        <v>55</v>
      </c>
      <c r="E29" s="20"/>
      <c r="F29" s="50"/>
    </row>
    <row r="30" spans="1:6" s="13" customFormat="1" ht="18.75" customHeight="1">
      <c r="A30" s="21">
        <f t="shared" si="0"/>
        <v>16</v>
      </c>
      <c r="B30" s="4" t="s">
        <v>16</v>
      </c>
      <c r="C30" s="5" t="s">
        <v>2</v>
      </c>
      <c r="D30" s="20">
        <v>55</v>
      </c>
      <c r="E30" s="20"/>
      <c r="F30" s="50"/>
    </row>
    <row r="31" spans="1:6" s="13" customFormat="1" ht="18" customHeight="1">
      <c r="A31" s="21">
        <f t="shared" si="0"/>
        <v>17</v>
      </c>
      <c r="B31" s="4" t="s">
        <v>17</v>
      </c>
      <c r="C31" s="5" t="s">
        <v>2</v>
      </c>
      <c r="D31" s="20">
        <v>55</v>
      </c>
      <c r="E31" s="20"/>
      <c r="F31" s="50"/>
    </row>
    <row r="32" spans="1:8" s="13" customFormat="1" ht="19.5" customHeight="1">
      <c r="A32" s="21">
        <f t="shared" si="0"/>
        <v>18</v>
      </c>
      <c r="B32" s="19" t="s">
        <v>18</v>
      </c>
      <c r="C32" s="5" t="s">
        <v>2</v>
      </c>
      <c r="D32" s="20">
        <v>55</v>
      </c>
      <c r="E32" s="20"/>
      <c r="F32" s="50"/>
      <c r="H32" s="45"/>
    </row>
    <row r="33" spans="1:6" s="13" customFormat="1" ht="18" customHeight="1">
      <c r="A33" s="21">
        <f t="shared" si="0"/>
        <v>19</v>
      </c>
      <c r="B33" s="6" t="s">
        <v>19</v>
      </c>
      <c r="C33" s="5" t="s">
        <v>3</v>
      </c>
      <c r="D33" s="20">
        <v>350</v>
      </c>
      <c r="E33" s="20"/>
      <c r="F33" s="50"/>
    </row>
    <row r="34" spans="1:6" s="13" customFormat="1" ht="22.5" customHeight="1">
      <c r="A34" s="21">
        <f t="shared" si="0"/>
        <v>20</v>
      </c>
      <c r="B34" s="6" t="s">
        <v>32</v>
      </c>
      <c r="C34" s="5" t="s">
        <v>3</v>
      </c>
      <c r="D34" s="20">
        <v>11</v>
      </c>
      <c r="E34" s="20"/>
      <c r="F34" s="50"/>
    </row>
    <row r="35" spans="1:6" s="13" customFormat="1" ht="18" customHeight="1">
      <c r="A35" s="21">
        <f t="shared" si="0"/>
        <v>21</v>
      </c>
      <c r="B35" s="4" t="s">
        <v>20</v>
      </c>
      <c r="C35" s="5" t="s">
        <v>3</v>
      </c>
      <c r="D35" s="20">
        <v>9.3</v>
      </c>
      <c r="E35" s="20"/>
      <c r="F35" s="50"/>
    </row>
    <row r="36" spans="1:6" s="13" customFormat="1" ht="18" customHeight="1">
      <c r="A36" s="21">
        <f t="shared" si="0"/>
        <v>22</v>
      </c>
      <c r="B36" s="4" t="s">
        <v>21</v>
      </c>
      <c r="C36" s="5" t="s">
        <v>4</v>
      </c>
      <c r="D36" s="20">
        <v>46.5</v>
      </c>
      <c r="E36" s="20"/>
      <c r="F36" s="50"/>
    </row>
    <row r="37" spans="1:6" s="13" customFormat="1" ht="18" customHeight="1">
      <c r="A37" s="21">
        <f t="shared" si="0"/>
        <v>23</v>
      </c>
      <c r="B37" s="4" t="s">
        <v>22</v>
      </c>
      <c r="C37" s="5" t="s">
        <v>5</v>
      </c>
      <c r="D37" s="20">
        <v>35</v>
      </c>
      <c r="E37" s="20"/>
      <c r="F37" s="50"/>
    </row>
    <row r="38" spans="1:6" s="13" customFormat="1" ht="30" customHeight="1">
      <c r="A38" s="26">
        <v>24</v>
      </c>
      <c r="B38" s="51" t="s">
        <v>40</v>
      </c>
      <c r="C38" s="27" t="s">
        <v>31</v>
      </c>
      <c r="D38" s="28">
        <v>1</v>
      </c>
      <c r="E38" s="29"/>
      <c r="F38" s="50"/>
    </row>
    <row r="39" spans="1:6" s="13" customFormat="1" ht="22.5" customHeight="1">
      <c r="A39" s="26"/>
      <c r="B39" s="40" t="s">
        <v>34</v>
      </c>
      <c r="C39" s="40"/>
      <c r="D39" s="39"/>
      <c r="E39" s="29"/>
      <c r="F39" s="30"/>
    </row>
    <row r="40" spans="1:6" s="13" customFormat="1" ht="21.75" customHeight="1">
      <c r="A40" s="26"/>
      <c r="B40" s="44" t="s">
        <v>36</v>
      </c>
      <c r="C40" s="40"/>
      <c r="D40" s="39"/>
      <c r="E40" s="29"/>
      <c r="F40" s="30"/>
    </row>
    <row r="41" spans="1:6" ht="21.75" customHeight="1" thickBot="1">
      <c r="A41" s="23"/>
      <c r="B41" s="41" t="s">
        <v>33</v>
      </c>
      <c r="C41" s="42"/>
      <c r="D41" s="43"/>
      <c r="E41" s="24"/>
      <c r="F41" s="47"/>
    </row>
    <row r="42" spans="1:5" ht="18" customHeight="1">
      <c r="A42" s="15"/>
      <c r="B42" s="16"/>
      <c r="C42" s="32"/>
      <c r="D42" s="33"/>
      <c r="E42" s="31"/>
    </row>
    <row r="43" spans="1:4" ht="18" customHeight="1">
      <c r="A43" s="15"/>
      <c r="B43" s="16"/>
      <c r="C43" s="17"/>
      <c r="D43" s="17"/>
    </row>
    <row r="44" spans="1:4" ht="18" customHeight="1">
      <c r="A44" s="34"/>
      <c r="B44" s="16"/>
      <c r="C44" s="17"/>
      <c r="D44" s="17"/>
    </row>
    <row r="45" spans="1:4" ht="18" customHeight="1">
      <c r="A45" s="15"/>
      <c r="B45" s="13"/>
      <c r="C45" s="17"/>
      <c r="D45" s="17"/>
    </row>
    <row r="46" spans="3:4" ht="21" customHeight="1">
      <c r="C46" s="18"/>
      <c r="D46" s="18"/>
    </row>
    <row r="47" ht="18" customHeight="1">
      <c r="B47" s="1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44">
    <mergeCell ref="B2:F2"/>
    <mergeCell ref="B3:F3"/>
    <mergeCell ref="B5:C5"/>
    <mergeCell ref="E7:E8"/>
    <mergeCell ref="F7:F8"/>
    <mergeCell ref="C11:C12"/>
    <mergeCell ref="D11:D12"/>
    <mergeCell ref="A7:A8"/>
    <mergeCell ref="B7:B8"/>
    <mergeCell ref="C7:C8"/>
    <mergeCell ref="D7:D8"/>
    <mergeCell ref="A9:A10"/>
    <mergeCell ref="B9:B10"/>
    <mergeCell ref="A11:A12"/>
    <mergeCell ref="B11:B12"/>
    <mergeCell ref="E9:E10"/>
    <mergeCell ref="F9:F10"/>
    <mergeCell ref="E11:E12"/>
    <mergeCell ref="F11:F12"/>
    <mergeCell ref="C9:C10"/>
    <mergeCell ref="D9:D10"/>
    <mergeCell ref="A15:A16"/>
    <mergeCell ref="B15:B16"/>
    <mergeCell ref="C15:C16"/>
    <mergeCell ref="D15:D16"/>
    <mergeCell ref="A13:A14"/>
    <mergeCell ref="B13:B14"/>
    <mergeCell ref="C13:C14"/>
    <mergeCell ref="D13:D14"/>
    <mergeCell ref="E18:E19"/>
    <mergeCell ref="E13:E14"/>
    <mergeCell ref="F13:F14"/>
    <mergeCell ref="E15:E16"/>
    <mergeCell ref="F15:F16"/>
    <mergeCell ref="F23:F24"/>
    <mergeCell ref="E23:E24"/>
    <mergeCell ref="A18:A19"/>
    <mergeCell ref="B18:B19"/>
    <mergeCell ref="A23:A24"/>
    <mergeCell ref="B23:B24"/>
    <mergeCell ref="C23:C24"/>
    <mergeCell ref="D23:D24"/>
    <mergeCell ref="C18:C19"/>
    <mergeCell ref="D18:D19"/>
  </mergeCells>
  <printOptions/>
  <pageMargins left="0.82" right="0.44" top="0.56" bottom="0.56" header="0.5" footer="0.5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2017-02-23T13:47:30Z</cp:lastPrinted>
  <dcterms:created xsi:type="dcterms:W3CDTF">2011-12-18T11:12:43Z</dcterms:created>
  <dcterms:modified xsi:type="dcterms:W3CDTF">2017-03-09T14:19:38Z</dcterms:modified>
  <cp:category/>
  <cp:version/>
  <cp:contentType/>
  <cp:contentStatus/>
</cp:coreProperties>
</file>