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1640" activeTab="0"/>
  </bookViews>
  <sheets>
    <sheet name="SMR (2)" sheetId="1" r:id="rId1"/>
  </sheets>
  <definedNames/>
  <calcPr fullCalcOnLoad="1"/>
</workbook>
</file>

<file path=xl/sharedStrings.xml><?xml version="1.0" encoding="utf-8"?>
<sst xmlns="http://schemas.openxmlformats.org/spreadsheetml/2006/main" count="91" uniqueCount="41">
  <si>
    <t>Обект: Ремонт заскалявка Канал 1 и Канал 2, пристанище Варна</t>
  </si>
  <si>
    <t>№</t>
  </si>
  <si>
    <t>Наименование вид дейност</t>
  </si>
  <si>
    <t>ед.м.</t>
  </si>
  <si>
    <t>кол.</t>
  </si>
  <si>
    <t xml:space="preserve">Ед. Цена, лв. </t>
  </si>
  <si>
    <t>Общо, лв.</t>
  </si>
  <si>
    <t>I</t>
  </si>
  <si>
    <t>Участък 1</t>
  </si>
  <si>
    <t>Подводен оглед на състоянието на заскалявката в участъка</t>
  </si>
  <si>
    <t>ч.ч.</t>
  </si>
  <si>
    <t>м3</t>
  </si>
  <si>
    <t>Направа на насип от взривена скална маса 100-500 кг. за брегоукрепване с откос 1:1,5, включително транспорт</t>
  </si>
  <si>
    <t>II</t>
  </si>
  <si>
    <t xml:space="preserve">Участък 2 </t>
  </si>
  <si>
    <t>III</t>
  </si>
  <si>
    <t xml:space="preserve">Участък 3 </t>
  </si>
  <si>
    <t xml:space="preserve">Доставка и монтаж на HDPE канализациона тръба DN/OD 800 SN 8 </t>
  </si>
  <si>
    <t>м</t>
  </si>
  <si>
    <t>м2</t>
  </si>
  <si>
    <t xml:space="preserve">Доставка и полагане на бетон В20 за армирана бетонова настилка </t>
  </si>
  <si>
    <t>IV</t>
  </si>
  <si>
    <t xml:space="preserve">Участък 4 </t>
  </si>
  <si>
    <t>V</t>
  </si>
  <si>
    <t xml:space="preserve">Участък 5 </t>
  </si>
  <si>
    <t>Общо, лв. без ДДС</t>
  </si>
  <si>
    <t>Сума, лв. без ДДС</t>
  </si>
  <si>
    <t xml:space="preserve"> Непредвидени 10 % </t>
  </si>
  <si>
    <t>Почистване,товарене и  извозване на битови и строителни отпадъци, вкл. такса смет</t>
  </si>
  <si>
    <t>Доставка и полагане на подложен бетон В15 за бетонов кожух за предпазване на канализациона тръба</t>
  </si>
  <si>
    <t>Доставка и полагане на бетон В20 за стоманобетонов кожух за предпазване на канализациона тръба</t>
  </si>
  <si>
    <t>Кофраж и декофраж на страници на стоманобетонов кожух за предпазване на канализациона тръба</t>
  </si>
  <si>
    <t>Доставка и монтаж на арматура за стоманобетонов кожух</t>
  </si>
  <si>
    <t>кг.</t>
  </si>
  <si>
    <t>Доставка и полагане на бордюри на 18/35/50</t>
  </si>
  <si>
    <t>Доставка и монтаж на армировъчна мрежа  N 8 15/15 см</t>
  </si>
  <si>
    <t>Отнемане на ерозирал повърхностен слой, товарене и извозвозване на депо до 25 км.</t>
  </si>
  <si>
    <t>Насипване, разриване и уплътняване на трошен камък с фракция 40-120 мм, включително транспорт</t>
  </si>
  <si>
    <t>Доставка и полагане на бетон В20 за укрепяне на канализационни тръби</t>
  </si>
  <si>
    <t>Кофраж и декофраж  за укрепяне  на канализациони тръби</t>
  </si>
  <si>
    <t xml:space="preserve">Приложение № 18 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</si>
</sst>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9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barCond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i/>
      <sz val="11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 Cyr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5" fillId="0" borderId="10" xfId="58" applyNumberFormat="1" applyFont="1" applyBorder="1" applyAlignment="1">
      <alignment horizontal="center" vertical="center"/>
      <protection/>
    </xf>
    <xf numFmtId="0" fontId="25" fillId="0" borderId="10" xfId="58" applyFont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0" fillId="0" borderId="10" xfId="58" applyFont="1" applyBorder="1" applyAlignment="1">
      <alignment horizontal="center" vertical="center"/>
      <protection/>
    </xf>
    <xf numFmtId="4" fontId="26" fillId="22" borderId="10" xfId="58" applyNumberFormat="1" applyFont="1" applyFill="1" applyBorder="1" applyAlignment="1">
      <alignment horizontal="right" vertical="center" wrapText="1"/>
      <protection/>
    </xf>
    <xf numFmtId="0" fontId="0" fillId="0" borderId="10" xfId="58" applyNumberFormat="1" applyFont="1" applyBorder="1" applyAlignment="1">
      <alignment horizontal="center" vertical="center"/>
      <protection/>
    </xf>
    <xf numFmtId="0" fontId="27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vertical="center" wrapText="1"/>
    </xf>
    <xf numFmtId="0" fontId="0" fillId="0" borderId="10" xfId="58" applyFont="1" applyBorder="1" applyAlignment="1">
      <alignment horizontal="left" vertical="center" wrapText="1"/>
      <protection/>
    </xf>
    <xf numFmtId="4" fontId="0" fillId="0" borderId="0" xfId="0" applyNumberFormat="1" applyAlignment="1">
      <alignment horizontal="right"/>
    </xf>
    <xf numFmtId="2" fontId="25" fillId="24" borderId="10" xfId="58" applyNumberFormat="1" applyFont="1" applyFill="1" applyBorder="1" applyAlignment="1">
      <alignment horizontal="center" vertical="center" wrapText="1"/>
      <protection/>
    </xf>
    <xf numFmtId="4" fontId="0" fillId="24" borderId="10" xfId="58" applyNumberFormat="1" applyFont="1" applyFill="1" applyBorder="1" applyAlignment="1">
      <alignment horizontal="right" vertical="center" wrapText="1"/>
      <protection/>
    </xf>
    <xf numFmtId="4" fontId="0" fillId="24" borderId="10" xfId="58" applyNumberFormat="1" applyFont="1" applyFill="1" applyBorder="1" applyAlignment="1">
      <alignment vertical="center"/>
      <protection/>
    </xf>
    <xf numFmtId="2" fontId="24" fillId="24" borderId="10" xfId="58" applyNumberFormat="1" applyFont="1" applyFill="1" applyBorder="1" applyAlignment="1">
      <alignment horizontal="right" vertical="center" wrapText="1"/>
      <protection/>
    </xf>
    <xf numFmtId="4" fontId="23" fillId="24" borderId="10" xfId="58" applyNumberFormat="1" applyFont="1" applyFill="1" applyBorder="1" applyAlignment="1">
      <alignment horizontal="right" vertical="center" wrapText="1"/>
      <protection/>
    </xf>
    <xf numFmtId="0" fontId="23" fillId="22" borderId="0" xfId="0" applyFont="1" applyFill="1" applyAlignment="1">
      <alignment horizontal="center"/>
    </xf>
    <xf numFmtId="0" fontId="28" fillId="0" borderId="0" xfId="0" applyFont="1" applyAlignment="1">
      <alignment/>
    </xf>
    <xf numFmtId="4" fontId="23" fillId="0" borderId="12" xfId="0" applyNumberFormat="1" applyFont="1" applyBorder="1" applyAlignment="1">
      <alignment horizontal="right" vertical="center" wrapText="1"/>
    </xf>
    <xf numFmtId="4" fontId="23" fillId="0" borderId="11" xfId="0" applyNumberFormat="1" applyFont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 wrapText="1"/>
    </xf>
    <xf numFmtId="4" fontId="23" fillId="0" borderId="10" xfId="0" applyNumberFormat="1" applyFont="1" applyBorder="1" applyAlignment="1">
      <alignment horizontal="right" vertical="center" wrapText="1"/>
    </xf>
    <xf numFmtId="0" fontId="23" fillId="22" borderId="11" xfId="0" applyFont="1" applyFill="1" applyBorder="1" applyAlignment="1">
      <alignment horizontal="center"/>
    </xf>
    <xf numFmtId="0" fontId="23" fillId="22" borderId="13" xfId="0" applyFont="1" applyFill="1" applyBorder="1" applyAlignment="1">
      <alignment horizontal="center"/>
    </xf>
    <xf numFmtId="0" fontId="23" fillId="22" borderId="12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lagoevgrad - Branch - smetka1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5.421875" style="2" customWidth="1"/>
    <col min="2" max="2" width="56.28125" style="0" customWidth="1"/>
    <col min="3" max="3" width="5.140625" style="2" bestFit="1" customWidth="1"/>
    <col min="4" max="4" width="11.421875" style="3" bestFit="1" customWidth="1"/>
    <col min="5" max="5" width="12.140625" style="0" customWidth="1"/>
    <col min="6" max="6" width="11.421875" style="0" customWidth="1"/>
    <col min="7" max="7" width="3.57421875" style="0" customWidth="1"/>
  </cols>
  <sheetData>
    <row r="1" spans="1:5" ht="15.75">
      <c r="A1" s="1" t="s">
        <v>0</v>
      </c>
      <c r="E1" s="23" t="s">
        <v>40</v>
      </c>
    </row>
    <row r="3" ht="14.25">
      <c r="A3" s="4"/>
    </row>
    <row r="4" spans="1:2" ht="14.25">
      <c r="A4" s="5"/>
      <c r="B4" s="6"/>
    </row>
    <row r="5" spans="1:6" s="9" customFormat="1" ht="25.5">
      <c r="A5" s="7" t="s">
        <v>1</v>
      </c>
      <c r="B5" s="8" t="s">
        <v>2</v>
      </c>
      <c r="C5" s="8" t="s">
        <v>3</v>
      </c>
      <c r="D5" s="17" t="s">
        <v>4</v>
      </c>
      <c r="E5" s="17" t="s">
        <v>5</v>
      </c>
      <c r="F5" s="17" t="s">
        <v>6</v>
      </c>
    </row>
    <row r="6" spans="1:6" s="9" customFormat="1" ht="14.25">
      <c r="A6" s="22" t="s">
        <v>7</v>
      </c>
      <c r="B6" s="28" t="s">
        <v>8</v>
      </c>
      <c r="C6" s="28"/>
      <c r="D6" s="28"/>
      <c r="E6" s="29"/>
      <c r="F6" s="11">
        <f>SUM(F7:F11)</f>
        <v>0</v>
      </c>
    </row>
    <row r="7" spans="1:6" s="9" customFormat="1" ht="12.75">
      <c r="A7" s="12">
        <v>1</v>
      </c>
      <c r="B7" s="13" t="s">
        <v>9</v>
      </c>
      <c r="C7" s="10" t="s">
        <v>10</v>
      </c>
      <c r="D7" s="18">
        <v>6</v>
      </c>
      <c r="E7" s="19"/>
      <c r="F7" s="18"/>
    </row>
    <row r="8" spans="1:6" s="9" customFormat="1" ht="25.5">
      <c r="A8" s="12">
        <v>2</v>
      </c>
      <c r="B8" s="13" t="s">
        <v>28</v>
      </c>
      <c r="C8" s="10" t="s">
        <v>11</v>
      </c>
      <c r="D8" s="18">
        <v>28</v>
      </c>
      <c r="E8" s="19"/>
      <c r="F8" s="18"/>
    </row>
    <row r="9" spans="1:6" s="9" customFormat="1" ht="25.5">
      <c r="A9" s="12">
        <v>3</v>
      </c>
      <c r="B9" s="13" t="s">
        <v>36</v>
      </c>
      <c r="C9" s="10" t="s">
        <v>11</v>
      </c>
      <c r="D9" s="18">
        <v>33</v>
      </c>
      <c r="E9" s="19"/>
      <c r="F9" s="18"/>
    </row>
    <row r="10" spans="1:6" s="9" customFormat="1" ht="25.5">
      <c r="A10" s="12">
        <v>4</v>
      </c>
      <c r="B10" s="14" t="s">
        <v>37</v>
      </c>
      <c r="C10" s="10" t="s">
        <v>11</v>
      </c>
      <c r="D10" s="18">
        <v>68</v>
      </c>
      <c r="E10" s="19"/>
      <c r="F10" s="18"/>
    </row>
    <row r="11" spans="1:6" s="9" customFormat="1" ht="25.5">
      <c r="A11" s="12">
        <v>5</v>
      </c>
      <c r="B11" s="13" t="s">
        <v>12</v>
      </c>
      <c r="C11" s="10" t="s">
        <v>11</v>
      </c>
      <c r="D11" s="18">
        <v>275</v>
      </c>
      <c r="E11" s="19"/>
      <c r="F11" s="18"/>
    </row>
    <row r="12" spans="1:6" s="9" customFormat="1" ht="14.25">
      <c r="A12" s="22" t="s">
        <v>13</v>
      </c>
      <c r="B12" s="28" t="s">
        <v>14</v>
      </c>
      <c r="C12" s="28"/>
      <c r="D12" s="28"/>
      <c r="E12" s="29"/>
      <c r="F12" s="11">
        <f>SUM(F13:F17)</f>
        <v>0</v>
      </c>
    </row>
    <row r="13" spans="1:6" s="9" customFormat="1" ht="12.75">
      <c r="A13" s="12">
        <v>1</v>
      </c>
      <c r="B13" s="13" t="s">
        <v>9</v>
      </c>
      <c r="C13" s="10" t="s">
        <v>10</v>
      </c>
      <c r="D13" s="18">
        <v>8</v>
      </c>
      <c r="E13" s="19"/>
      <c r="F13" s="18"/>
    </row>
    <row r="14" spans="1:6" s="9" customFormat="1" ht="25.5">
      <c r="A14" s="12">
        <v>2</v>
      </c>
      <c r="B14" s="13" t="s">
        <v>28</v>
      </c>
      <c r="C14" s="10" t="s">
        <v>11</v>
      </c>
      <c r="D14" s="18">
        <v>44</v>
      </c>
      <c r="E14" s="19"/>
      <c r="F14" s="18"/>
    </row>
    <row r="15" spans="1:6" s="9" customFormat="1" ht="25.5">
      <c r="A15" s="12">
        <v>3</v>
      </c>
      <c r="B15" s="13" t="s">
        <v>36</v>
      </c>
      <c r="C15" s="10" t="s">
        <v>11</v>
      </c>
      <c r="D15" s="18">
        <v>81</v>
      </c>
      <c r="E15" s="19"/>
      <c r="F15" s="18"/>
    </row>
    <row r="16" spans="1:6" s="9" customFormat="1" ht="25.5">
      <c r="A16" s="12">
        <v>4</v>
      </c>
      <c r="B16" s="14" t="s">
        <v>37</v>
      </c>
      <c r="C16" s="10" t="s">
        <v>11</v>
      </c>
      <c r="D16" s="18">
        <v>122</v>
      </c>
      <c r="E16" s="19"/>
      <c r="F16" s="18"/>
    </row>
    <row r="17" spans="1:6" s="9" customFormat="1" ht="25.5">
      <c r="A17" s="12">
        <v>5</v>
      </c>
      <c r="B17" s="13" t="s">
        <v>12</v>
      </c>
      <c r="C17" s="10" t="s">
        <v>11</v>
      </c>
      <c r="D17" s="18">
        <v>490</v>
      </c>
      <c r="E17" s="19"/>
      <c r="F17" s="18"/>
    </row>
    <row r="18" spans="1:6" s="9" customFormat="1" ht="14.25">
      <c r="A18" s="22" t="s">
        <v>15</v>
      </c>
      <c r="B18" s="28" t="s">
        <v>16</v>
      </c>
      <c r="C18" s="28"/>
      <c r="D18" s="28"/>
      <c r="E18" s="29"/>
      <c r="F18" s="11">
        <f>SUM(F19:F33)</f>
        <v>0</v>
      </c>
    </row>
    <row r="19" spans="1:6" s="9" customFormat="1" ht="12.75">
      <c r="A19" s="12">
        <v>1</v>
      </c>
      <c r="B19" s="13" t="s">
        <v>9</v>
      </c>
      <c r="C19" s="10" t="s">
        <v>10</v>
      </c>
      <c r="D19" s="18">
        <v>8</v>
      </c>
      <c r="E19" s="19"/>
      <c r="F19" s="18"/>
    </row>
    <row r="20" spans="1:6" s="9" customFormat="1" ht="25.5">
      <c r="A20" s="12">
        <v>2</v>
      </c>
      <c r="B20" s="13" t="s">
        <v>28</v>
      </c>
      <c r="C20" s="10" t="s">
        <v>11</v>
      </c>
      <c r="D20" s="18">
        <v>25</v>
      </c>
      <c r="E20" s="19"/>
      <c r="F20" s="18"/>
    </row>
    <row r="21" spans="1:6" s="9" customFormat="1" ht="25.5">
      <c r="A21" s="12">
        <v>3</v>
      </c>
      <c r="B21" s="13" t="s">
        <v>36</v>
      </c>
      <c r="C21" s="10" t="s">
        <v>11</v>
      </c>
      <c r="D21" s="18">
        <v>49</v>
      </c>
      <c r="E21" s="19"/>
      <c r="F21" s="18"/>
    </row>
    <row r="22" spans="1:6" s="9" customFormat="1" ht="25.5">
      <c r="A22" s="12">
        <v>4</v>
      </c>
      <c r="B22" s="14" t="s">
        <v>37</v>
      </c>
      <c r="C22" s="10" t="s">
        <v>11</v>
      </c>
      <c r="D22" s="18">
        <v>215</v>
      </c>
      <c r="E22" s="19"/>
      <c r="F22" s="18"/>
    </row>
    <row r="23" spans="1:6" s="9" customFormat="1" ht="25.5">
      <c r="A23" s="12">
        <v>5</v>
      </c>
      <c r="B23" s="14" t="s">
        <v>17</v>
      </c>
      <c r="C23" s="10" t="s">
        <v>18</v>
      </c>
      <c r="D23" s="18">
        <v>15</v>
      </c>
      <c r="E23" s="19"/>
      <c r="F23" s="18"/>
    </row>
    <row r="24" spans="1:6" s="9" customFormat="1" ht="12.75">
      <c r="A24" s="12">
        <v>6</v>
      </c>
      <c r="B24" s="14" t="s">
        <v>32</v>
      </c>
      <c r="C24" s="10" t="s">
        <v>33</v>
      </c>
      <c r="D24" s="18">
        <v>680</v>
      </c>
      <c r="E24" s="19"/>
      <c r="F24" s="18"/>
    </row>
    <row r="25" spans="1:6" s="9" customFormat="1" ht="25.5">
      <c r="A25" s="12">
        <v>7</v>
      </c>
      <c r="B25" s="14" t="s">
        <v>29</v>
      </c>
      <c r="C25" s="10" t="s">
        <v>11</v>
      </c>
      <c r="D25" s="18">
        <v>3</v>
      </c>
      <c r="E25" s="19"/>
      <c r="F25" s="18"/>
    </row>
    <row r="26" spans="1:6" s="9" customFormat="1" ht="25.5">
      <c r="A26" s="12">
        <v>8</v>
      </c>
      <c r="B26" s="14" t="s">
        <v>31</v>
      </c>
      <c r="C26" s="10" t="s">
        <v>19</v>
      </c>
      <c r="D26" s="18">
        <v>32</v>
      </c>
      <c r="E26" s="19"/>
      <c r="F26" s="18"/>
    </row>
    <row r="27" spans="1:6" s="9" customFormat="1" ht="25.5">
      <c r="A27" s="12">
        <v>9</v>
      </c>
      <c r="B27" s="14" t="s">
        <v>30</v>
      </c>
      <c r="C27" s="10" t="s">
        <v>11</v>
      </c>
      <c r="D27" s="18">
        <v>12</v>
      </c>
      <c r="E27" s="19"/>
      <c r="F27" s="18"/>
    </row>
    <row r="28" spans="1:6" ht="25.5">
      <c r="A28" s="12">
        <v>10</v>
      </c>
      <c r="B28" s="13" t="s">
        <v>12</v>
      </c>
      <c r="C28" s="10" t="s">
        <v>11</v>
      </c>
      <c r="D28" s="18">
        <v>720</v>
      </c>
      <c r="E28" s="19"/>
      <c r="F28" s="18"/>
    </row>
    <row r="29" spans="1:6" ht="12.75" customHeight="1">
      <c r="A29" s="12">
        <v>11</v>
      </c>
      <c r="B29" s="15" t="s">
        <v>34</v>
      </c>
      <c r="C29" s="10" t="s">
        <v>18</v>
      </c>
      <c r="D29" s="18">
        <v>25</v>
      </c>
      <c r="E29" s="19"/>
      <c r="F29" s="18"/>
    </row>
    <row r="30" spans="1:6" ht="25.5">
      <c r="A30" s="12">
        <v>13</v>
      </c>
      <c r="B30" s="15" t="s">
        <v>20</v>
      </c>
      <c r="C30" s="10" t="s">
        <v>11</v>
      </c>
      <c r="D30" s="18">
        <v>5</v>
      </c>
      <c r="E30" s="19"/>
      <c r="F30" s="18"/>
    </row>
    <row r="31" spans="1:6" ht="12.75">
      <c r="A31" s="12">
        <v>14</v>
      </c>
      <c r="B31" s="15" t="s">
        <v>35</v>
      </c>
      <c r="C31" s="10" t="s">
        <v>19</v>
      </c>
      <c r="D31" s="18">
        <v>25</v>
      </c>
      <c r="E31" s="19"/>
      <c r="F31" s="18"/>
    </row>
    <row r="32" spans="1:6" ht="12.75">
      <c r="A32" s="12">
        <v>15</v>
      </c>
      <c r="B32" s="15" t="s">
        <v>39</v>
      </c>
      <c r="C32" s="10" t="s">
        <v>19</v>
      </c>
      <c r="D32" s="18">
        <v>18</v>
      </c>
      <c r="E32" s="19"/>
      <c r="F32" s="18"/>
    </row>
    <row r="33" spans="1:6" ht="25.5">
      <c r="A33" s="12">
        <v>16</v>
      </c>
      <c r="B33" s="15" t="s">
        <v>38</v>
      </c>
      <c r="C33" s="10" t="s">
        <v>11</v>
      </c>
      <c r="D33" s="18">
        <v>9</v>
      </c>
      <c r="E33" s="19"/>
      <c r="F33" s="18"/>
    </row>
    <row r="34" spans="1:6" ht="14.25">
      <c r="A34" s="22" t="s">
        <v>21</v>
      </c>
      <c r="B34" s="30" t="s">
        <v>22</v>
      </c>
      <c r="C34" s="28"/>
      <c r="D34" s="28"/>
      <c r="E34" s="29"/>
      <c r="F34" s="11">
        <f>SUM(F35:F39)</f>
        <v>0</v>
      </c>
    </row>
    <row r="35" spans="1:6" s="9" customFormat="1" ht="12.75">
      <c r="A35" s="12">
        <v>1</v>
      </c>
      <c r="B35" s="13" t="s">
        <v>9</v>
      </c>
      <c r="C35" s="10" t="s">
        <v>10</v>
      </c>
      <c r="D35" s="18">
        <v>6</v>
      </c>
      <c r="E35" s="19"/>
      <c r="F35" s="18"/>
    </row>
    <row r="36" spans="1:6" s="9" customFormat="1" ht="25.5">
      <c r="A36" s="12">
        <v>2</v>
      </c>
      <c r="B36" s="13" t="s">
        <v>28</v>
      </c>
      <c r="C36" s="10" t="s">
        <v>11</v>
      </c>
      <c r="D36" s="18">
        <v>16</v>
      </c>
      <c r="E36" s="19"/>
      <c r="F36" s="18"/>
    </row>
    <row r="37" spans="1:6" s="9" customFormat="1" ht="25.5">
      <c r="A37" s="12">
        <v>3</v>
      </c>
      <c r="B37" s="13" t="s">
        <v>36</v>
      </c>
      <c r="C37" s="10" t="s">
        <v>11</v>
      </c>
      <c r="D37" s="18">
        <v>42</v>
      </c>
      <c r="E37" s="19"/>
      <c r="F37" s="18"/>
    </row>
    <row r="38" spans="1:6" s="9" customFormat="1" ht="25.5">
      <c r="A38" s="12">
        <v>4</v>
      </c>
      <c r="B38" s="14" t="s">
        <v>37</v>
      </c>
      <c r="C38" s="10" t="s">
        <v>11</v>
      </c>
      <c r="D38" s="18">
        <v>31</v>
      </c>
      <c r="E38" s="19"/>
      <c r="F38" s="18"/>
    </row>
    <row r="39" spans="1:6" s="9" customFormat="1" ht="25.5">
      <c r="A39" s="12">
        <v>5</v>
      </c>
      <c r="B39" s="13" t="s">
        <v>12</v>
      </c>
      <c r="C39" s="10" t="s">
        <v>11</v>
      </c>
      <c r="D39" s="18">
        <v>115</v>
      </c>
      <c r="E39" s="19"/>
      <c r="F39" s="18"/>
    </row>
    <row r="40" spans="1:6" s="9" customFormat="1" ht="14.25">
      <c r="A40" s="22" t="s">
        <v>23</v>
      </c>
      <c r="B40" s="28" t="s">
        <v>24</v>
      </c>
      <c r="C40" s="28"/>
      <c r="D40" s="28"/>
      <c r="E40" s="29"/>
      <c r="F40" s="11">
        <f>SUM(F41:F45)</f>
        <v>0</v>
      </c>
    </row>
    <row r="41" spans="1:6" s="9" customFormat="1" ht="12.75">
      <c r="A41" s="12">
        <v>1</v>
      </c>
      <c r="B41" s="13" t="s">
        <v>9</v>
      </c>
      <c r="C41" s="10" t="s">
        <v>10</v>
      </c>
      <c r="D41" s="18">
        <v>8</v>
      </c>
      <c r="E41" s="19"/>
      <c r="F41" s="18"/>
    </row>
    <row r="42" spans="1:6" s="9" customFormat="1" ht="25.5">
      <c r="A42" s="12">
        <v>2</v>
      </c>
      <c r="B42" s="13" t="s">
        <v>28</v>
      </c>
      <c r="C42" s="10" t="s">
        <v>11</v>
      </c>
      <c r="D42" s="18">
        <v>43</v>
      </c>
      <c r="E42" s="19"/>
      <c r="F42" s="18"/>
    </row>
    <row r="43" spans="1:6" s="9" customFormat="1" ht="25.5">
      <c r="A43" s="12">
        <v>3</v>
      </c>
      <c r="B43" s="13" t="s">
        <v>36</v>
      </c>
      <c r="C43" s="10" t="s">
        <v>11</v>
      </c>
      <c r="D43" s="18">
        <v>185</v>
      </c>
      <c r="E43" s="19"/>
      <c r="F43" s="18"/>
    </row>
    <row r="44" spans="1:6" s="9" customFormat="1" ht="25.5">
      <c r="A44" s="12">
        <v>4</v>
      </c>
      <c r="B44" s="14" t="s">
        <v>37</v>
      </c>
      <c r="C44" s="10" t="s">
        <v>11</v>
      </c>
      <c r="D44" s="18">
        <v>345</v>
      </c>
      <c r="E44" s="19"/>
      <c r="F44" s="18"/>
    </row>
    <row r="45" spans="1:6" s="9" customFormat="1" ht="25.5">
      <c r="A45" s="12">
        <v>5</v>
      </c>
      <c r="B45" s="13" t="s">
        <v>12</v>
      </c>
      <c r="C45" s="10" t="s">
        <v>11</v>
      </c>
      <c r="D45" s="18">
        <v>985</v>
      </c>
      <c r="E45" s="19"/>
      <c r="F45" s="18"/>
    </row>
    <row r="46" spans="1:6" s="9" customFormat="1" ht="14.25">
      <c r="A46" s="27" t="s">
        <v>26</v>
      </c>
      <c r="B46" s="27"/>
      <c r="C46" s="27"/>
      <c r="D46" s="20"/>
      <c r="E46" s="20"/>
      <c r="F46" s="21">
        <f>F12+F18+F34+F40+F6</f>
        <v>0</v>
      </c>
    </row>
    <row r="47" spans="1:6" s="9" customFormat="1" ht="14.25">
      <c r="A47" s="27" t="s">
        <v>27</v>
      </c>
      <c r="B47" s="27"/>
      <c r="C47" s="27"/>
      <c r="D47" s="20"/>
      <c r="E47" s="20"/>
      <c r="F47" s="21">
        <f>0.1*F46</f>
        <v>0</v>
      </c>
    </row>
    <row r="48" spans="1:6" s="9" customFormat="1" ht="14.25" customHeight="1">
      <c r="A48" s="24" t="s">
        <v>25</v>
      </c>
      <c r="B48" s="25"/>
      <c r="C48" s="26"/>
      <c r="D48" s="20"/>
      <c r="E48" s="20"/>
      <c r="F48" s="21">
        <f>SUM(F46:F47)</f>
        <v>0</v>
      </c>
    </row>
    <row r="49" spans="1:6" s="9" customFormat="1" ht="12.75">
      <c r="A49" s="2"/>
      <c r="B49"/>
      <c r="C49" s="2"/>
      <c r="D49" s="3"/>
      <c r="E49"/>
      <c r="F49"/>
    </row>
    <row r="50" spans="1:6" s="9" customFormat="1" ht="12.75">
      <c r="A50" s="2"/>
      <c r="B50"/>
      <c r="C50" s="2"/>
      <c r="D50" s="3"/>
      <c r="E50"/>
      <c r="F50"/>
    </row>
    <row r="51" spans="1:6" s="9" customFormat="1" ht="12.75">
      <c r="A51" s="2"/>
      <c r="B51"/>
      <c r="C51" s="2"/>
      <c r="D51" s="3"/>
      <c r="E51"/>
      <c r="F51"/>
    </row>
    <row r="52" spans="1:6" s="9" customFormat="1" ht="12.75">
      <c r="A52" s="2"/>
      <c r="B52"/>
      <c r="C52" s="2"/>
      <c r="D52" s="3"/>
      <c r="E52"/>
      <c r="F52"/>
    </row>
    <row r="53" spans="1:6" s="9" customFormat="1" ht="12.75">
      <c r="A53" s="2"/>
      <c r="B53"/>
      <c r="C53" s="2"/>
      <c r="D53" s="3"/>
      <c r="E53"/>
      <c r="F53"/>
    </row>
    <row r="54" spans="1:6" s="9" customFormat="1" ht="12.75">
      <c r="A54" s="2"/>
      <c r="B54"/>
      <c r="C54" s="2"/>
      <c r="D54" s="16"/>
      <c r="E54"/>
      <c r="F54"/>
    </row>
    <row r="55" spans="1:6" s="9" customFormat="1" ht="12.75">
      <c r="A55" s="2"/>
      <c r="B55"/>
      <c r="C55" s="2"/>
      <c r="D55" s="3"/>
      <c r="E55"/>
      <c r="F55"/>
    </row>
    <row r="56" spans="1:6" s="9" customFormat="1" ht="12.75">
      <c r="A56" s="2"/>
      <c r="B56"/>
      <c r="C56" s="2"/>
      <c r="D56" s="3"/>
      <c r="E56"/>
      <c r="F56"/>
    </row>
    <row r="57" spans="1:6" s="9" customFormat="1" ht="12.75">
      <c r="A57" s="2"/>
      <c r="B57"/>
      <c r="C57" s="2"/>
      <c r="D57" s="3"/>
      <c r="E57"/>
      <c r="F57"/>
    </row>
    <row r="58" spans="1:6" s="9" customFormat="1" ht="12.75">
      <c r="A58" s="2"/>
      <c r="B58"/>
      <c r="C58" s="2"/>
      <c r="D58" s="3"/>
      <c r="E58"/>
      <c r="F58"/>
    </row>
    <row r="59" spans="1:6" s="9" customFormat="1" ht="12.75">
      <c r="A59" s="2"/>
      <c r="B59"/>
      <c r="C59" s="2"/>
      <c r="D59" s="3"/>
      <c r="E59"/>
      <c r="F59"/>
    </row>
    <row r="60" spans="1:6" s="9" customFormat="1" ht="12.75">
      <c r="A60" s="2"/>
      <c r="B60"/>
      <c r="C60" s="2"/>
      <c r="D60" s="3"/>
      <c r="E60"/>
      <c r="F60"/>
    </row>
    <row r="61" spans="1:6" s="9" customFormat="1" ht="12.75">
      <c r="A61" s="2"/>
      <c r="B61"/>
      <c r="C61" s="2"/>
      <c r="D61" s="3"/>
      <c r="E61"/>
      <c r="F61"/>
    </row>
    <row r="62" spans="1:6" s="9" customFormat="1" ht="12.75">
      <c r="A62" s="2"/>
      <c r="B62"/>
      <c r="C62" s="2"/>
      <c r="D62" s="3"/>
      <c r="E62"/>
      <c r="F62"/>
    </row>
    <row r="63" spans="1:6" s="9" customFormat="1" ht="12.75">
      <c r="A63" s="2"/>
      <c r="B63"/>
      <c r="C63" s="2"/>
      <c r="D63" s="3"/>
      <c r="E63"/>
      <c r="F63"/>
    </row>
    <row r="64" spans="1:6" s="9" customFormat="1" ht="12.75">
      <c r="A64" s="2"/>
      <c r="B64"/>
      <c r="C64" s="2"/>
      <c r="D64" s="3"/>
      <c r="E64"/>
      <c r="F64"/>
    </row>
    <row r="65" spans="1:6" s="9" customFormat="1" ht="12.75">
      <c r="A65" s="2"/>
      <c r="B65"/>
      <c r="C65" s="2"/>
      <c r="D65" s="3"/>
      <c r="E65"/>
      <c r="F65"/>
    </row>
    <row r="66" spans="1:6" s="9" customFormat="1" ht="12.75">
      <c r="A66" s="2"/>
      <c r="B66"/>
      <c r="C66" s="2"/>
      <c r="D66" s="3"/>
      <c r="E66"/>
      <c r="F66"/>
    </row>
    <row r="67" spans="1:6" s="9" customFormat="1" ht="12.75">
      <c r="A67" s="2"/>
      <c r="B67"/>
      <c r="C67" s="2"/>
      <c r="D67" s="3"/>
      <c r="E67"/>
      <c r="F67"/>
    </row>
    <row r="68" spans="1:6" s="9" customFormat="1" ht="12.75">
      <c r="A68" s="2"/>
      <c r="B68"/>
      <c r="C68" s="2"/>
      <c r="D68" s="3"/>
      <c r="E68"/>
      <c r="F68"/>
    </row>
    <row r="69" spans="1:6" s="9" customFormat="1" ht="12.75">
      <c r="A69" s="2"/>
      <c r="B69"/>
      <c r="C69" s="2"/>
      <c r="D69" s="3"/>
      <c r="E69"/>
      <c r="F69"/>
    </row>
    <row r="70" ht="12.75" customHeight="1"/>
    <row r="71" ht="12.75" customHeight="1"/>
    <row r="72" ht="12.75" customHeight="1"/>
  </sheetData>
  <sheetProtection/>
  <mergeCells count="8">
    <mergeCell ref="A48:C48"/>
    <mergeCell ref="A46:C46"/>
    <mergeCell ref="A47:C47"/>
    <mergeCell ref="B6:E6"/>
    <mergeCell ref="B12:E12"/>
    <mergeCell ref="B18:E18"/>
    <mergeCell ref="B34:E34"/>
    <mergeCell ref="B40:E4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Pristanishtna Infrastruktura</dc:creator>
  <cp:keywords/>
  <dc:description/>
  <cp:lastModifiedBy>Nevena</cp:lastModifiedBy>
  <dcterms:created xsi:type="dcterms:W3CDTF">2015-06-26T11:29:34Z</dcterms:created>
  <dcterms:modified xsi:type="dcterms:W3CDTF">2015-07-01T07:22:11Z</dcterms:modified>
  <cp:category/>
  <cp:version/>
  <cp:contentType/>
  <cp:contentStatus/>
</cp:coreProperties>
</file>